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LO\DICOMP\PRECOMPRAS\Arquivos 2025\Pregões 2025\2025_PE_90006_ SRP_aquisição insumos\2025_PE_90006_SRP_edital_e_anexos\"/>
    </mc:Choice>
  </mc:AlternateContent>
  <bookViews>
    <workbookView xWindow="0" yWindow="0" windowWidth="28800" windowHeight="12180"/>
  </bookViews>
  <sheets>
    <sheet name="Plan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 l="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 i="1"/>
  <c r="G3" i="1"/>
</calcChain>
</file>

<file path=xl/sharedStrings.xml><?xml version="1.0" encoding="utf-8"?>
<sst xmlns="http://schemas.openxmlformats.org/spreadsheetml/2006/main" count="99" uniqueCount="77">
  <si>
    <t xml:space="preserve">ITENS </t>
  </si>
  <si>
    <t>CATMAT</t>
  </si>
  <si>
    <t>DESCRIÇÃO/ESPECIFICAÇÃO</t>
  </si>
  <si>
    <t>UNIDADE DE FORNECIMENTO</t>
  </si>
  <si>
    <t>QUANTIDADE</t>
  </si>
  <si>
    <t>VALOR UNITÁRIO ESTIMADO (R$)</t>
  </si>
  <si>
    <t>VALOR TOTAL</t>
  </si>
  <si>
    <r>
      <rPr>
        <b/>
        <sz val="10"/>
        <color theme="1"/>
        <rFont val="Calibri"/>
      </rPr>
      <t>ADUBO</t>
    </r>
    <r>
      <rPr>
        <sz val="10"/>
        <color theme="1"/>
        <rFont val="Calibri"/>
      </rPr>
      <t xml:space="preserve"> químico, aspecto físico: granulado, composição básica: NPK (10.10.10).</t>
    </r>
  </si>
  <si>
    <t>Saco 50 Kg</t>
  </si>
  <si>
    <r>
      <rPr>
        <b/>
        <sz val="10"/>
        <color theme="1"/>
        <rFont val="Calibri"/>
      </rPr>
      <t>ADUBO</t>
    </r>
    <r>
      <rPr>
        <sz val="10"/>
        <color theme="1"/>
        <rFont val="Calibri"/>
      </rPr>
      <t xml:space="preserve">  químico, aspecto físico: granulado, composição básica: NPK (20.00.20).</t>
    </r>
  </si>
  <si>
    <t>Saco 50 kg</t>
  </si>
  <si>
    <r>
      <rPr>
        <b/>
        <sz val="10"/>
        <color theme="1"/>
        <rFont val="Calibri"/>
      </rPr>
      <t>ADUBO</t>
    </r>
    <r>
      <rPr>
        <sz val="10"/>
        <color theme="1"/>
        <rFont val="Calibri"/>
      </rPr>
      <t xml:space="preserve"> Cobertura Formula 30-00-20 ( N-P-K)
</t>
    </r>
    <r>
      <rPr>
        <b/>
        <sz val="10"/>
        <color theme="1"/>
        <rFont val="Calibri"/>
      </rPr>
      <t xml:space="preserve">FORMA DE APRESENTAÇÃO: </t>
    </r>
    <r>
      <rPr>
        <sz val="10"/>
        <color theme="1"/>
        <rFont val="Calibri"/>
      </rPr>
      <t>Embalagens em sacos de 50 Kg</t>
    </r>
  </si>
  <si>
    <r>
      <rPr>
        <b/>
        <sz val="10"/>
        <color theme="1"/>
        <rFont val="Calibri"/>
      </rPr>
      <t>ADUBO</t>
    </r>
    <r>
      <rPr>
        <sz val="10"/>
        <color theme="1"/>
        <rFont val="Calibri"/>
      </rPr>
      <t xml:space="preserve"> de Plantio, granulado, Formula 8-28-16 ( N-P-K) + FTE BR 12
</t>
    </r>
    <r>
      <rPr>
        <b/>
        <sz val="10"/>
        <color theme="1"/>
        <rFont val="Calibri"/>
      </rPr>
      <t>FORMA DE APRESENTAÇÃO:</t>
    </r>
    <r>
      <rPr>
        <sz val="10"/>
        <color theme="1"/>
        <rFont val="Calibri"/>
      </rPr>
      <t xml:space="preserve"> Embalagens em sacos de 50 Kg</t>
    </r>
  </si>
  <si>
    <r>
      <rPr>
        <b/>
        <sz val="10"/>
        <color rgb="FF000000"/>
        <rFont val="Calibri"/>
      </rPr>
      <t xml:space="preserve">ADUBO </t>
    </r>
    <r>
      <rPr>
        <sz val="10"/>
        <color rgb="FF000000"/>
        <rFont val="Calibri"/>
      </rPr>
      <t>químico, aspecto físico: granulado, composição básica: NPK (4,14,8) + 0,4% ZN</t>
    </r>
  </si>
  <si>
    <r>
      <rPr>
        <b/>
        <sz val="10"/>
        <color rgb="FF000000"/>
        <rFont val="Calibri"/>
      </rPr>
      <t>ADUBO</t>
    </r>
    <r>
      <rPr>
        <sz val="10"/>
        <color rgb="FF000000"/>
        <rFont val="Calibri"/>
      </rPr>
      <t xml:space="preserve"> químico, aspecto físico: granulado, composição básica: SSP (Super Fosfato Simples)</t>
    </r>
  </si>
  <si>
    <r>
      <rPr>
        <b/>
        <sz val="10"/>
        <color theme="1"/>
        <rFont val="Calibri"/>
      </rPr>
      <t xml:space="preserve">ADUBO </t>
    </r>
    <r>
      <rPr>
        <sz val="10"/>
        <color theme="1"/>
        <rFont val="Calibri"/>
      </rPr>
      <t xml:space="preserve">químico, aspecto físico: pó/granulado, cor: branca, composição básica: NPK (20.5.20), características adicionais: com zinco. 
</t>
    </r>
    <r>
      <rPr>
        <b/>
        <sz val="10"/>
        <color theme="1"/>
        <rFont val="Calibri"/>
      </rPr>
      <t xml:space="preserve">FORMA DE APRESENTAÇÃO: </t>
    </r>
    <r>
      <rPr>
        <sz val="10"/>
        <color theme="1"/>
        <rFont val="Calibri"/>
      </rPr>
      <t>saco 50kg.</t>
    </r>
  </si>
  <si>
    <r>
      <rPr>
        <b/>
        <sz val="10"/>
        <color theme="1"/>
        <rFont val="Calibri"/>
      </rPr>
      <t>ATRAZINA</t>
    </r>
    <r>
      <rPr>
        <sz val="10"/>
        <color theme="1"/>
        <rFont val="Calibri"/>
      </rPr>
      <t xml:space="preserve"> - 500 g/L ( 50% m/v) - suspensão concentrada - número de referência química:CAS 93616-39-8</t>
    </r>
  </si>
  <si>
    <t>Litro</t>
  </si>
  <si>
    <r>
      <rPr>
        <b/>
        <sz val="10"/>
        <color theme="1"/>
        <rFont val="Calibri"/>
      </rPr>
      <t>CALCÁRIO DOLOMÍTICO</t>
    </r>
    <r>
      <rPr>
        <sz val="10"/>
        <color theme="1"/>
        <rFont val="Calibri"/>
      </rPr>
      <t xml:space="preserve"> Agrícola Correção de Solo - PRNT&gt;90, PN 95 -100 %</t>
    </r>
  </si>
  <si>
    <t>Tonelada</t>
  </si>
  <si>
    <r>
      <rPr>
        <b/>
        <sz val="10"/>
        <color theme="1"/>
        <rFont val="Calibri"/>
      </rPr>
      <t>CALCÁRIO MAGNESIANO:</t>
    </r>
    <r>
      <rPr>
        <sz val="10"/>
        <color theme="1"/>
        <rFont val="Calibri"/>
      </rPr>
      <t xml:space="preserve"> Tipo "C", com PRNT (Poder Relativo de Neutralização Total) entre 75,1% a 90%; Teor de MgO entre 5% a 12%; Teor de CaO entre 40% e 42%. </t>
    </r>
  </si>
  <si>
    <r>
      <rPr>
        <b/>
        <sz val="10"/>
        <color theme="1"/>
        <rFont val="Calibri"/>
      </rPr>
      <t xml:space="preserve">FENO </t>
    </r>
    <r>
      <rPr>
        <sz val="10"/>
        <color theme="1"/>
        <rFont val="Calibri"/>
      </rPr>
      <t xml:space="preserve">Tipo A - Tifton-85 - Composição: Feno De Capim Tifton 85
Características Adicionais: Mínimo De 12% Proteína Bruta
Aplicação: Alimentação Animal. O feno deve ter boa secagem, sem umidade e não estar muito ressecado. Não serão aceitos fenos armazenados inadequadamente com evidência de placas amareladas ou esbranquiçadas.
</t>
    </r>
    <r>
      <rPr>
        <b/>
        <sz val="10"/>
        <color theme="1"/>
        <rFont val="Calibri"/>
      </rPr>
      <t>FORMA DE APRESENTAÇÃO:</t>
    </r>
    <r>
      <rPr>
        <sz val="10"/>
        <color theme="1"/>
        <rFont val="Calibri"/>
      </rPr>
      <t xml:space="preserve"> Embalagens de 25 kg</t>
    </r>
  </si>
  <si>
    <t>Embalagem 25 Kg</t>
  </si>
  <si>
    <r>
      <rPr>
        <b/>
        <sz val="10"/>
        <color theme="1"/>
        <rFont val="Calibri"/>
      </rPr>
      <t>FIPRONIL-</t>
    </r>
    <r>
      <rPr>
        <sz val="10"/>
        <color theme="1"/>
        <rFont val="Calibri"/>
      </rPr>
      <t xml:space="preserve"> 800 g/kg ( 80% m/m) - isca granulada</t>
    </r>
  </si>
  <si>
    <t>Quilograma</t>
  </si>
  <si>
    <r>
      <rPr>
        <b/>
        <sz val="10"/>
        <color theme="1"/>
        <rFont val="Calibri"/>
      </rPr>
      <t>FORMICIDA GRANULADA,</t>
    </r>
    <r>
      <rPr>
        <sz val="10"/>
        <color theme="1"/>
        <rFont val="Calibri"/>
      </rPr>
      <t xml:space="preserve"> N-Etil Perfluorooctano Sulfonamida (Sulfluramida) 0,2% pp, Inertes 99,8% pp.
</t>
    </r>
    <r>
      <rPr>
        <b/>
        <sz val="10"/>
        <color theme="1"/>
        <rFont val="Calibri"/>
      </rPr>
      <t>INFORMAÇÕES ADICIONAIS:</t>
    </r>
    <r>
      <rPr>
        <sz val="10"/>
        <color theme="1"/>
        <rFont val="Calibri"/>
      </rPr>
      <t xml:space="preserve"> Prazo de validade 24 meses a partir da data da compra do produto. O produto deverá vir acompanhado de Receita Agronômica constando nome do produto, princípio ativo, grupo químico, formulação e assinatura do técnico ou engenheiro responsável.
</t>
    </r>
    <r>
      <rPr>
        <b/>
        <sz val="10"/>
        <color theme="1"/>
        <rFont val="Calibri"/>
      </rPr>
      <t>FORMA DE APRESENTAÇÃO:</t>
    </r>
    <r>
      <rPr>
        <sz val="10"/>
        <color theme="1"/>
        <rFont val="Calibri"/>
      </rPr>
      <t xml:space="preserve"> pacote de 500g contendo 10 sachês de 50g (Caixa com 20 kg cada)</t>
    </r>
  </si>
  <si>
    <r>
      <rPr>
        <b/>
        <sz val="10"/>
        <color theme="1"/>
        <rFont val="Calibri"/>
      </rPr>
      <t>FORRAÇÃO para caixas de animais de laboratório na forma de granulado de Pinnus (Pinnus sp.)</t>
    </r>
    <r>
      <rPr>
        <sz val="10"/>
        <color theme="1"/>
        <rFont val="Calibri"/>
      </rPr>
      <t xml:space="preserve">, autoclavável, inodora, na cor marfim, sem tratamento químico, ausência ou níveis inócuos de poeira, lascas, fungos manchadores,farpas, britas e impurezas oriundas de outros materiais e espécies vegetais.
</t>
    </r>
    <r>
      <rPr>
        <b/>
        <sz val="10"/>
        <color theme="1"/>
        <rFont val="Calibri"/>
      </rPr>
      <t xml:space="preserve">INFORMAÇÕES ADICIONAIS: </t>
    </r>
    <r>
      <rPr>
        <sz val="10"/>
        <color theme="1"/>
        <rFont val="Calibri"/>
      </rPr>
      <t xml:space="preserve">Material deve ser atóxico (comprovado por laudo técnico). Deverá atender ainda as seguintes especificações físicas (comprovado por laudo técnico emitido, no máximo, 12 meses anteriores à data de apresentação da proposta de preços, por instituto certificador ou laboratório credenciado pelo Inmetro):
1. Espécie De Madeira: Pinnus Sp., Pinaceae;
2. Teor De Umidade: até 15%;
3. Capacidade mínima de absorção de água: maior ou igual a 180% (ou seja, capacidade mínima de absorção de 180ml de água para cada 100g do produto);
4. Manchas típicas de fungos manchadores ou apodrecedores: até 0,5% do total examinado, em nível macroscópico;
5. Granulometria/dimensões da forração: homogênea (acima de 95% do produto), com granulometria inferior a 5,0mm. 
Será necessária a solicitação de amostras. 
</t>
    </r>
    <r>
      <rPr>
        <b/>
        <sz val="10"/>
        <color theme="1"/>
        <rFont val="Calibri"/>
      </rPr>
      <t>FORMA DE APRESENTAÇÃO</t>
    </r>
    <r>
      <rPr>
        <sz val="10"/>
        <color theme="1"/>
        <rFont val="Calibri"/>
      </rPr>
      <t>:  Entregue em embalagem dupla de 10kg, sendo a embalagem externa de papel-kraft e a embalagem interna de saco de ráfia.</t>
    </r>
  </si>
  <si>
    <r>
      <rPr>
        <b/>
        <sz val="10"/>
        <color theme="1"/>
        <rFont val="Calibri"/>
      </rPr>
      <t>GRAMA ESMERALDA</t>
    </r>
    <r>
      <rPr>
        <sz val="10"/>
        <color theme="1"/>
        <rFont val="Calibri"/>
      </rPr>
      <t xml:space="preserve"> (Zoysia japonica) em placas de 0,40 x 0,60m cada, com espessura de no mínimo 5cm, não danificadas (quebradas ou irregulares), isentas de ervas daninhas e fungos.</t>
    </r>
  </si>
  <si>
    <t>Metro
Quadrado</t>
  </si>
  <si>
    <r>
      <rPr>
        <b/>
        <sz val="10"/>
        <color theme="1"/>
        <rFont val="Calibri"/>
      </rPr>
      <t xml:space="preserve">GLIFOSATO </t>
    </r>
    <r>
      <rPr>
        <sz val="10"/>
        <color theme="1"/>
        <rFont val="Calibri"/>
      </rPr>
      <t>- 480 g/L (48% m/v)</t>
    </r>
  </si>
  <si>
    <r>
      <rPr>
        <b/>
        <sz val="10"/>
        <color theme="1"/>
        <rFont val="Calibri"/>
      </rPr>
      <t>HERBICIDA</t>
    </r>
    <r>
      <rPr>
        <sz val="10"/>
        <color theme="1"/>
        <rFont val="Calibri"/>
      </rPr>
      <t xml:space="preserve">: Equivalente ácido de 2,4-D (24,00% m/v)
Equivalente ácido de PICLORAM (6,40% m/v) Picloram sal de trietanolamina(10,36% m/v)
Triethanolamine (Trietanolamina) (20,39% m/v) 
</t>
    </r>
    <r>
      <rPr>
        <b/>
        <sz val="10"/>
        <color theme="1"/>
        <rFont val="Calibri"/>
      </rPr>
      <t>INFORMAÇÕES ADICIONAIS:</t>
    </r>
    <r>
      <rPr>
        <sz val="10"/>
        <color theme="1"/>
        <rFont val="Calibri"/>
      </rPr>
      <t xml:space="preserve"> registro no MAPA</t>
    </r>
  </si>
  <si>
    <t>Embalagem 1Kg</t>
  </si>
  <si>
    <r>
      <rPr>
        <b/>
        <sz val="10"/>
        <color theme="1"/>
        <rFont val="Calibri"/>
      </rPr>
      <t xml:space="preserve">INSETICIDA </t>
    </r>
    <r>
      <rPr>
        <sz val="10"/>
        <color theme="1"/>
        <rFont val="Calibri"/>
      </rPr>
      <t>klorpan 480 EC, composição O,O-diethyl O-3,5,6-trichloro-2-pyridyl phosphorothioate (CLORPIRIFÓS), 480,00 g/L (48,00% m/v) Xilol, 495,77g/L (49,57%m/v) Outros Ingredientes 79,34 g/L (7,93% m/v), frasco de 1 litro cada. O produto deverá vir acompanhado de Receita Agronômica constando nome do produto, princípio ativo, grupo químico, formulação e assinatura do técnico ou engenheiro responsável.</t>
    </r>
  </si>
  <si>
    <t>Frasco de 1 litro</t>
  </si>
  <si>
    <r>
      <rPr>
        <b/>
        <sz val="10"/>
        <color theme="1"/>
        <rFont val="Calibri"/>
      </rPr>
      <t>INSETICIDA</t>
    </r>
    <r>
      <rPr>
        <sz val="10"/>
        <color theme="1"/>
        <rFont val="Calibri"/>
      </rPr>
      <t xml:space="preserve"> princípio ativo composto por Fipronil, concentração 2,5% p/p, formulação concentrado emulsionável, efeito de transferência entre indivíduos da colônia, efeito residual prolongado, (Terminador 25 CE)
</t>
    </r>
    <r>
      <rPr>
        <b/>
        <sz val="10"/>
        <color theme="1"/>
        <rFont val="Calibri"/>
      </rPr>
      <t>FORMA DE APRESENTAÇÃO:</t>
    </r>
    <r>
      <rPr>
        <sz val="10"/>
        <color theme="1"/>
        <rFont val="Calibri"/>
      </rPr>
      <t xml:space="preserve"> embalagem de 1 litro cada. </t>
    </r>
  </si>
  <si>
    <r>
      <rPr>
        <b/>
        <sz val="10"/>
        <color theme="1"/>
        <rFont val="Calibri"/>
      </rPr>
      <t>K-OTHRINE líquido 25CE</t>
    </r>
    <r>
      <rPr>
        <sz val="10"/>
        <color theme="1"/>
        <rFont val="Calibri"/>
      </rPr>
      <t xml:space="preserve">, FORMULAÇÃO: Concentrado emulsionável, CONCENTRAÇÃO IA: cada 1.000mL contém: Deltametrina 25g Veículo q.s.p. 1.000mL, DENOMINAÇÃO QUIMICA: (S)-a-cyano-3-phenoxybenzyl (1R,3R)-3-(2,2-dibromovinyl)- 2,2-dimethylcyclopropanecarboxylate, 
</t>
    </r>
    <r>
      <rPr>
        <b/>
        <sz val="10"/>
        <color theme="1"/>
        <rFont val="Calibri"/>
      </rPr>
      <t>INFORMAÇÕES ADICIONAIS:</t>
    </r>
    <r>
      <rPr>
        <sz val="10"/>
        <color theme="1"/>
        <rFont val="Calibri"/>
      </rPr>
      <t xml:space="preserve"> Prazo de validade 24 meses a partir da data da compra do produto. O produto deverá vir acompanhado de Receita Agronômica constando nome do produto, princípio ativo, grupo químico, formulação e assinatura do técnico ou engenheiro responsável.
</t>
    </r>
    <r>
      <rPr>
        <b/>
        <sz val="10"/>
        <color theme="1"/>
        <rFont val="Calibri"/>
      </rPr>
      <t>FORMA DE APRESENTAÇÃO:</t>
    </r>
    <r>
      <rPr>
        <sz val="10"/>
        <color theme="1"/>
        <rFont val="Calibri"/>
      </rPr>
      <t xml:space="preserve"> frasco de 1 litro cada. </t>
    </r>
  </si>
  <si>
    <t>Rolo</t>
  </si>
  <si>
    <r>
      <rPr>
        <b/>
        <sz val="10"/>
        <color theme="1"/>
        <rFont val="Calibri"/>
      </rPr>
      <t xml:space="preserve">LONA DUPLA </t>
    </r>
    <r>
      <rPr>
        <sz val="10"/>
        <color theme="1"/>
        <rFont val="Calibri"/>
      </rPr>
      <t>face preto e branco, rolo de 50 X 10 metros, espessura 200 Micras</t>
    </r>
  </si>
  <si>
    <r>
      <rPr>
        <b/>
        <sz val="10"/>
        <color theme="1"/>
        <rFont val="Calibri"/>
      </rPr>
      <t>MARAVALHA</t>
    </r>
    <r>
      <rPr>
        <sz val="10"/>
        <color theme="1"/>
        <rFont val="Calibri"/>
      </rPr>
      <t xml:space="preserve"> de aparas de madeira de Pinnus selecionada fabricada para uso na manutenção de animais de laboratório (ratos e camundongos). Apresentação: aparas de madeira macia, produto com ausência ou níveis inócuos de pó, fungos manchadores, inseticidas e outros produtos químicos, especialmente os utilizados para conservação da madeira, corantes, fungicidas odor e produtos estranhos como pedras, metais, tocos, plásticos, papéis e tecido.
</t>
    </r>
    <r>
      <rPr>
        <b/>
        <sz val="10"/>
        <color theme="1"/>
        <rFont val="Calibri"/>
      </rPr>
      <t>INFORMAÇÕES ADICIONAIS</t>
    </r>
    <r>
      <rPr>
        <sz val="10"/>
        <color theme="1"/>
        <rFont val="Calibri"/>
      </rPr>
      <t xml:space="preserve">: Produzida para uso exclusivo em biotério. Deverá atender ainda as seguintes especificações físicas (comprovado por laudo técnico emitido, no máximo, 12 meses anteriores à data de apresentação da proposta de preços, por instituto certificador ou laboratório credenciado pelo Inmetro): 1. Espécie De Madeira: Pinnus Sp.
2. Teor De Umidade: até 15%;
3. Capacidade mínima de absorção de água: maior ou igual a 180% (ou seja, capacidade mínima de absorção de 180ml de água para cada 100g do produto);
4. Manchas típicas de fungos manchadores ou apodrecedores: até 0,5% do total examinado, em nível macroscópico;
5. Granulometria/dimensões da forração: homogênea (acima de 95% do produto), com granulometria inferior a 5,0mm. 
6. Embalagem: fardos prensados embalados; sem aberturas e/ou costuras nas superfícies para evitar contaminações.
</t>
    </r>
    <r>
      <rPr>
        <b/>
        <sz val="10"/>
        <color theme="1"/>
        <rFont val="Calibri"/>
      </rPr>
      <t xml:space="preserve">(Será necessária a solicitação de amostras.) </t>
    </r>
    <r>
      <rPr>
        <sz val="10"/>
        <color theme="1"/>
        <rFont val="Calibri"/>
      </rPr>
      <t xml:space="preserve">
</t>
    </r>
    <r>
      <rPr>
        <b/>
        <sz val="10"/>
        <color theme="1"/>
        <rFont val="Calibri"/>
      </rPr>
      <t xml:space="preserve">FORMA DE APRESENTAÇÃO: </t>
    </r>
    <r>
      <rPr>
        <sz val="10"/>
        <color theme="1"/>
        <rFont val="Calibri"/>
      </rPr>
      <t xml:space="preserve">Embalagens de polipropileno (PP) e caixa de papelão, com 10kg.                                                                                                                                                                                                                                                                                                                                          </t>
    </r>
  </si>
  <si>
    <t xml:space="preserve">Quilograma </t>
  </si>
  <si>
    <r>
      <rPr>
        <b/>
        <sz val="10"/>
        <color theme="1"/>
        <rFont val="Calibri"/>
      </rPr>
      <t>MILHO ALIMENTO ANIMAL</t>
    </r>
    <r>
      <rPr>
        <sz val="10"/>
        <color theme="1"/>
        <rFont val="Calibri"/>
      </rPr>
      <t xml:space="preserve"> - Milho em grão para alimentação animal, com no máximo 13% de umidade, ensacado, livre de aflatoxinas e impurezas maiores (restos culturais da colheita) -
</t>
    </r>
    <r>
      <rPr>
        <b/>
        <sz val="10"/>
        <color theme="1"/>
        <rFont val="Calibri"/>
      </rPr>
      <t>FORMA DE APRESENTAÇÃO</t>
    </r>
    <r>
      <rPr>
        <sz val="10"/>
        <color theme="1"/>
        <rFont val="Calibri"/>
      </rPr>
      <t>: Saca com 50kg</t>
    </r>
  </si>
  <si>
    <r>
      <rPr>
        <b/>
        <sz val="10"/>
        <color theme="1"/>
        <rFont val="Calibri"/>
      </rPr>
      <t xml:space="preserve">ÓLEO MINERAL </t>
    </r>
    <r>
      <rPr>
        <sz val="10"/>
        <color theme="1"/>
        <rFont val="Calibri"/>
      </rPr>
      <t xml:space="preserve">Assit, inseticida e adjuvante composto da mistura de hidrocarbonetos parafínicos, ciclo parafínicos e aromáticos saturados e ensaturados provenientes da destilação do petróleo com no mínimo 750g/l de óleo mineral em formulação concentrato emulsionável. 
</t>
    </r>
    <r>
      <rPr>
        <b/>
        <sz val="10"/>
        <color theme="1"/>
        <rFont val="Calibri"/>
      </rPr>
      <t>FORMA DE APRESENTAÇÃO:</t>
    </r>
    <r>
      <rPr>
        <sz val="10"/>
        <color theme="1"/>
        <rFont val="Calibri"/>
      </rPr>
      <t xml:space="preserve"> embalagem de um litro cada.</t>
    </r>
  </si>
  <si>
    <r>
      <rPr>
        <b/>
        <sz val="10"/>
        <color theme="1"/>
        <rFont val="Calibri"/>
      </rPr>
      <t>RAÇÃO EXTRUSUDA</t>
    </r>
    <r>
      <rPr>
        <sz val="10"/>
        <color theme="1"/>
        <rFont val="Calibri"/>
      </rPr>
      <t xml:space="preserve"> para tilápia ou peixes tropicais, com 32% de PB, de 4 a 6mm.
</t>
    </r>
    <r>
      <rPr>
        <b/>
        <sz val="10"/>
        <color theme="1"/>
        <rFont val="Calibri"/>
      </rPr>
      <t>FORMA DE APRESENTAÇÃO:</t>
    </r>
    <r>
      <rPr>
        <sz val="10"/>
        <color theme="1"/>
        <rFont val="Calibri"/>
      </rPr>
      <t xml:space="preserve"> Sacos de 25 kg</t>
    </r>
  </si>
  <si>
    <t>Sacos 25 kg</t>
  </si>
  <si>
    <r>
      <rPr>
        <b/>
        <sz val="10"/>
        <color theme="1"/>
        <rFont val="Calibri"/>
      </rPr>
      <t>RAÇÃO FARELADA</t>
    </r>
    <r>
      <rPr>
        <sz val="10"/>
        <color theme="1"/>
        <rFont val="Calibri"/>
      </rPr>
      <t xml:space="preserve"> para bovinos de corte em todas as fases de produção. NÍVEIS DE GARANTIA
• Umidade (máx.) 130 g • Proteína Bruta (mín.) 180 g • NNP equi. PB (máx.) 26 g • Fibra Bruta (máx.) 120 g
• FDA (máx.) 140 g • Extrato Etéreo (mín.) 30 g • Matéria Mineral (máx.) 100 g • Cálcio (máx.) 20 g
• Cálcio (mín.) 10 g • Fósforo (mín.) 5.000 mg • Sódio (mín.) 3.300 mg • Enxofre (mín.) 2.800 mg
• Metionina (mín.) 2.000 mg • Lisina (mín.) 6.500 mg • Vitamina A (mín.) 10.000 UI • Vitamina D3 (mín.) 2.000 UI • Vitamina E (mín.) 30 UI • Ferro (mín.) 60 mg • Cobre (mín.) 30 mg • Manganês (mín.) 30 mg
• Zinco (mín.) 60 mg • Iodo (mín.) 1,3 mg • Cobalto (mín.) 1,8 mg • Selênio (mín.) 0,4 mg • Virginiamicina (mín.) 20 mg.
</t>
    </r>
    <r>
      <rPr>
        <b/>
        <sz val="10"/>
        <color theme="1"/>
        <rFont val="Calibri"/>
      </rPr>
      <t>FORMA DE APRESENTAÇÃO:</t>
    </r>
    <r>
      <rPr>
        <sz val="10"/>
        <color theme="1"/>
        <rFont val="Calibri"/>
      </rPr>
      <t xml:space="preserve"> Embalagens em sacos de 40 Kg</t>
    </r>
  </si>
  <si>
    <t>Sacos 40 kg</t>
  </si>
  <si>
    <t>sacos 25 kg</t>
  </si>
  <si>
    <r>
      <rPr>
        <b/>
        <sz val="10"/>
        <color theme="1"/>
        <rFont val="Calibri"/>
      </rPr>
      <t>RAÇÃO PARA CÃES</t>
    </r>
    <r>
      <rPr>
        <sz val="10"/>
        <color theme="1"/>
        <rFont val="Calibri"/>
      </rPr>
      <t xml:space="preserve"> adultos de médio porte IDADE: Adultos
TIPO DE RAÇÃO: Premium -LINHA: Gourmet -SABOR: Carne, Frango, Peixe - Sem corante - Com transgênico - Grão grande, Grão médio - Marca de referência: Quatree
Composição:
Farinha de vísceras de frango (mín. 10%), farinha de carne e ossos (mín. 8%), farinha de peixe (mín. 1%), milho integral moído², gordura de frango, gordura suína, óleo de soja refinado¹ (mín. 0,5%), quirera de arroz, farelo de trigo, farelo de glúten de milho-60², proteína isolada de suíno, levedura de cerveja, levedura autolisada de cana-de-açúcar, polpa de beterraba (mín. 0,5%), cloreto de sódio (sal comum), extrato de yucca (mín. 0,025%), cloreto de colina, mananoligossacarídeo (MOS), hidrolisado de fígado de frango e suíno, BHT/BHA, acidificante, glucanos, premix vitamínico mineral, vitaminas (A, D3, E, B1, B2, B6, B12, K3, biotina, niacina, ácido fólico, ácido pantotênico), minerais (sulfato de cobre, sulfato de ferro, sulfato de zinco, monóxido de manganês, selenito de sódio, iodato de cálcio), minerais quelatados (manganês, selênio e zinco). "Sorgo integral moído, farelo de soja¹, farelo de arroz integral, farinha de soja micronizada. Espécies doadoras do gene: Agrobacterium tumefaciens (1,2), Bacillus thuringiensis (1,2), Streptomyces viridochromogenes (1,2), Zea mays (2) e Arabidopsis thaliana (1)."
Níveis de garantia:
Proteína Bruta (mín.) 220 g/kg 22,00% / Extrato Etéreo (mín.) 110 g/kg 11,00% / Matéria Fibrosa (máx.) 40 g/kg 4,00% / Matéria Mineral (máx.) 100 g/kg 10,00% / Cálcio (mín.) 10 g/kg 1,00% / Cálcio (máx.) 18 g/kg 1,80% / Fósforo (mín.) 9.000 mg/kg 0,90% / Sódio (mín.) 2.000 mg/kg
0,20% / Ácido Linoleico (mín.) 23.00 mg/kg 2,30% /Ácido Linolênico (mín.) 1.000 mg/kg 0,10% / Mananoligossacarídeo (mín.) 900 mg/kg 0,09%
Umidade (máx.) 100 g/kg 10,00%/ Enriquecimento por Kg Vitamina A 10.000 UI / vitamina D3 750 UI vitamina E 75 UI / vitamina B1 2,00 mg / vitamina B2 5,00 mg / vitamina B6 1,50 mg / vitamina B12 15,00 mcg vitamina K3 0,50 mg / biotina 0,30 mg / niacina 15,00 mg / ácido fólico 0,30 mg/ ácido pantotênico 7,00 mg colina 1.200,00 mg / ácido propiônico 250,00 mg / cobre 7,00 mg / ferro 40,00 mg / iodo 0,75 mg
manganês 10,00 mg / zinco 88,00 mg / selênio 0,12 mg /BHT 100,00 mg 
</t>
    </r>
    <r>
      <rPr>
        <b/>
        <sz val="10"/>
        <color theme="1"/>
        <rFont val="Calibri"/>
      </rPr>
      <t>FORMA DE APRESENTAÇÃO:</t>
    </r>
    <r>
      <rPr>
        <sz val="10"/>
        <color theme="1"/>
        <rFont val="Calibri"/>
      </rPr>
      <t xml:space="preserve"> Embalagens em sacos 15 kg</t>
    </r>
  </si>
  <si>
    <t>Sacos 15 Kg</t>
  </si>
  <si>
    <r>
      <rPr>
        <b/>
        <sz val="10"/>
        <color theme="1"/>
        <rFont val="Calibri"/>
      </rPr>
      <t>RAÇÃO PARA CÃES</t>
    </r>
    <r>
      <rPr>
        <sz val="10"/>
        <color theme="1"/>
        <rFont val="Calibri"/>
      </rPr>
      <t xml:space="preserve"> adultos de pequeno porte Marca de referência: Quatree
- Indicado para cães adultos de raças pequenas;
- Proporciona uma alimentação completa e balanceada;
- Contém polpa de beterraba, extrato de yucca, além de 20 vitaminas e minerais ômegas 3 e 6; Especificações
Sabor Carne, Peixe e Frango Energia Metabolizável 3.570kcal/kg
Informações Nutricionais Vitamina A (10.000UI), vitamina D3 (750UI), vitamina E (75UI), vitamina B1 (2,00mg), vitamina B2 (5,00mg), vitamina B6 (1,50mg), vitamina B12 (15,00mcg), vitamina K3 (0,50mg), biotina (0,30mg), niacina (15,00mg), ácido fólico (0,30mg), ácido pantotênico (7,00mg), colina (1.200,00mg), ácido propiônico (250,00mg), BHT (24,00mg), BHA (2,00mg), cobre (7,00mg), ferro (40,00mg), iodo (0,75mg), manganês (10,00mg), zinco (88,00mg), selênio (0,12mg).
Composição Farinha de vísceras de frango (mín. 10%), farinha de carne e ossos (mín. 8%), farinha de peixe (mín. 1%), milho integral moído², gordura de frango, gordura suína, óleo de soja refinado¹ (mín. 0,5%), quirera de arroz, farelo de trigo, farelo de glúten de milho-60², proteína isolada de suíno, levedura de cerveja, levedura autolisada de cana-de-açúcar, polpa de beterraba (mín. 0,5%), cloreto de sódio (sal comum), extrato de yucca (mín. 0,025%), cloreto de colina, hexametafosfato de sódio (mín. 0,1%), mananoligossacarídeo (MOS), hidrolisado de fígado de frango e suíno, BHT/BHA, acidificante, glucanos, premix vitamínico mineral, vitaminas (A, D3, E, B1, B2, B6, B12, K3, biotina, niacina, ácido fólico, ácido pantotênico), minerais (sulfato de cobre, sulfato de ferro, sulfato de zinco, monóxido de manganês, selenito de sódio, iodato de cálcio), minerais quelatados (manganês, selênio e zinco).
Níveis de Garantia Proteína Bruta (mín.).....................................................230g/kg 23,00% Extrato Etéreo
(mín.)......................................................120g/kg...............12,00% Matéria Fibrosa (máx.)....................................................40g/kg 4,00%
Matéria Mineral (máx.)..................................................100g/kg 10,00% Cálcio
(mín.).......................................................................10g/kg 1,00% Cálcio
(máx.)......................................................................22g/kg 2,20% Fósforo
(mín.)............................................................9.000mg/kg 0,90% Sódio
(mín.)...............................................................2.000mg/kg 0,20% Potássio
(mín.)..........................................................4.500mg/kg 0,45% Ômega 6
(mín.).......................................................23.000mg/kg 2,30% Ômega 3
(mín.)..........................................................1.000mg/kg 0,10% Mananoligossacarídeo
(mín.)................................1.000mg/kg 0,10% Umidade
</t>
    </r>
    <r>
      <rPr>
        <b/>
        <sz val="10"/>
        <color theme="1"/>
        <rFont val="Calibri"/>
      </rPr>
      <t xml:space="preserve">FORMA DE APRESENTAÇÃO: </t>
    </r>
    <r>
      <rPr>
        <sz val="10"/>
        <color theme="1"/>
        <rFont val="Calibri"/>
      </rPr>
      <t>Embalagens em sacos 15 kg</t>
    </r>
  </si>
  <si>
    <t>Sacos de 15 Kg</t>
  </si>
  <si>
    <t>Saco 40 Kg</t>
  </si>
  <si>
    <r>
      <rPr>
        <b/>
        <sz val="10"/>
        <color theme="1"/>
        <rFont val="Calibri"/>
      </rPr>
      <t>SACOLA DE MUDAS</t>
    </r>
    <r>
      <rPr>
        <sz val="10"/>
        <color theme="1"/>
        <rFont val="Calibri"/>
      </rPr>
      <t>, cor preta, sanfonada nas laterais, dims 180Larg. X 180Alt. X0,20mm (Milheiro)</t>
    </r>
  </si>
  <si>
    <t>Milheiro</t>
  </si>
  <si>
    <r>
      <rPr>
        <b/>
        <sz val="10"/>
        <color theme="1"/>
        <rFont val="Calibri"/>
      </rPr>
      <t>SACOLA DE MUDAS</t>
    </r>
    <r>
      <rPr>
        <sz val="10"/>
        <color theme="1"/>
        <rFont val="Calibri"/>
      </rPr>
      <t>, cor preta, sanfonada nas laterais, dims 180Larg. X 240Alt. X0,20mm (Milheiro)</t>
    </r>
  </si>
  <si>
    <r>
      <rPr>
        <b/>
        <sz val="10"/>
        <color theme="1"/>
        <rFont val="Calibri"/>
      </rPr>
      <t>SEMENTES</t>
    </r>
    <r>
      <rPr>
        <sz val="10"/>
        <color theme="1"/>
        <rFont val="Calibri"/>
      </rPr>
      <t xml:space="preserve"> - braquiaria - Braquiaria Ruziziensis ( Valor Cultura&gt;=60%)</t>
    </r>
  </si>
  <si>
    <t>Saco c/ 60000 sementes</t>
  </si>
  <si>
    <t>Embalagem 5Kg</t>
  </si>
  <si>
    <t>Embalagem 30 Kg</t>
  </si>
  <si>
    <r>
      <rPr>
        <b/>
        <sz val="10"/>
        <color theme="1"/>
        <rFont val="Calibri"/>
      </rPr>
      <t>VASO EM POLIETILENO</t>
    </r>
    <r>
      <rPr>
        <sz val="10"/>
        <color theme="1"/>
        <rFont val="Calibri"/>
      </rPr>
      <t>, nº 02, cor cerâmica, com borda, dims: altura 25,0cm, diâmetro superior 30,0cm, diâmetro inferior 19,0, volume 9,0 L</t>
    </r>
  </si>
  <si>
    <t>Unidade</t>
  </si>
  <si>
    <r>
      <rPr>
        <b/>
        <sz val="10"/>
        <color theme="1"/>
        <rFont val="Calibri"/>
      </rPr>
      <t>VASO EM POLIETILENO</t>
    </r>
    <r>
      <rPr>
        <sz val="10"/>
        <color theme="1"/>
        <rFont val="Calibri"/>
      </rPr>
      <t>, nº 03, cor cerâmica, com borda, dims: altura 33,0cm, diâmetro superior 40,0cm, diâmetro inferior 24,5, volume 22,8 L</t>
    </r>
  </si>
  <si>
    <t xml:space="preserve">VALOR TOTAL </t>
  </si>
  <si>
    <r>
      <rPr>
        <b/>
        <sz val="10"/>
        <color theme="1"/>
        <rFont val="Calibri"/>
      </rPr>
      <t>FARELO DE SOJA TOSTADO</t>
    </r>
    <r>
      <rPr>
        <sz val="10"/>
        <color theme="1"/>
        <rFont val="Calibri"/>
      </rPr>
      <t xml:space="preserve">
Especificações: 
ATIVIDADE UREÁTICA: 0,01 a 0,05
PROTEINA BRUTA: MÍNIMO 46%
TEOR DE PROTEÍNA SOLÚVEL: 76 a 86%
FIBRA: 3 a 6%
ÓLEO: MÁXIMO 2,5%
Exigências técnicas:
COR: AMARELO-CLARA A MARROM CLARA
ODOR: PRÓPRIO PARA O FARELO DE SOJA SEM ODORES ESTRANHOS (MOFADO, FUNGADO, SÉPTICO)</t>
    </r>
  </si>
  <si>
    <r>
      <rPr>
        <b/>
        <sz val="10"/>
        <color theme="1"/>
        <rFont val="Calibri"/>
      </rPr>
      <t>K-Othrine 2P em pó</t>
    </r>
    <r>
      <rPr>
        <sz val="10"/>
        <color theme="1"/>
        <rFont val="Calibri"/>
      </rPr>
      <t>, Deltametrina [(s)-Alfa-Ciano-m-Fenoxibenzil-(1P,3R)-3-(2,2-Dbromovinil)-2,2-Dimetil Ciclopropano Carboxilato]-0,2%P/P. Inseticida em pó em embalagem de 1,0 kg cada. Prazo de validade 24 meses a partir da data da compra do produto. O produto deverá vir acompanhado de Receita Agronômica constando nome do produto, princípio ativo, grupo químico, formulação e assinatura do técnico ou engenheiro responsável.</t>
    </r>
  </si>
  <si>
    <r>
      <rPr>
        <b/>
        <sz val="10"/>
        <color theme="1"/>
        <rFont val="Calibri"/>
      </rPr>
      <t>LONA DUPLA</t>
    </r>
    <r>
      <rPr>
        <sz val="10"/>
        <color theme="1"/>
        <rFont val="Calibri"/>
      </rPr>
      <t xml:space="preserve"> face preto e branco, rolo de 50 X 12 metros, espesssura 200 Micras</t>
    </r>
  </si>
  <si>
    <r>
      <rPr>
        <b/>
        <sz val="10"/>
        <color theme="1"/>
        <rFont val="Calibri"/>
      </rPr>
      <t>RAÇÃO PARA CÃES</t>
    </r>
    <r>
      <rPr>
        <sz val="10"/>
        <color theme="1"/>
        <rFont val="Calibri"/>
      </rPr>
      <t xml:space="preserve"> adultos de grande porte: TIPO DE RAÇÃO: Premium -LINHA: Gourmet -SABOR: Carne, Frango, Peixe - Sem corante - Com transgênico - Grão grande, Grão médio - Marca de referência: Quatree
Composição: Farinha de vísceras de frango (mín. 10%), farinha de carne e ossos (mín. 8%), farinha de peixe (mín. 1%), milho integral moído², gordura de frango, gordura suína, óleo de soja refinado¹ (mín. 0,5%), quirera de arroz, farelo de trigo, farelo de glúten de milho-60², proteína isolada de suíno, levedura de cerveja, levedura autolisada de cana-de-açúcar, polpa de beterraba (mín. 0,5%), cloreto de sódio (sal comum), extrato de yucca (mín. 0,025%), cloreto de colina, mananoligossacarídeo (MOS), hidrolisado de fígado de frango e suíno, BHT/BHA, acidificante, glucanos, premix vitamínico mineral, vitaminas (A, D3, E, B1, B2, B6, B12, K3, biotina, niacina, ácido fólico, ácido pantotênico), minerais (sulfato de cobre, sulfato de ferro, sulfato de zinco, monóxido de manganês, selenito de sódio, iodato de cálcio), minerais quelatados (manganês, selênio e zinco). "Sorgo integral moído, farelo de soja¹, farelo de arroz integral, farinha de soja micronizada. Espécies doadoras do gene: Agrobacterium tumefaciens (1,2), Bacillus thuringiensis (1,2), Streptomyces viridochromogenes (1,2), Zea mays (2) e Arabidopsis thaliana (1)."
Níveis de garantia: Proteína Bruta (mín.) 220 g/kg 22,00% /Extrato Etéreo (mín.) 110 g/kg 11,00% /Matéria Fibrosa (máx.) 40 g/kg 4,00% /Matéria Mineral (máx.) 100 g/kg 10,00% / Cálcio (mín.) 10 g/kg 1,00% /Cálcio (máx.) 18 g/kg 1,80% / Fósforo (mín.) 9.000 mg/kg 0,90% / Sódio (mín.) 2.000 mg/kg 0,20%/Ácido Linoleico (mín.) 23.00 mg/kg 2,30% / Ácido Linolênico (mín.) 1.000 mg/kg 0,10% / Mananoligossacarídeo (mín.) 900 mg/kg 0,09% / Umidade (máx.) 100 g/kg 10,00% / Enriquecimento por Kg Vitamina A 10.000 UI / vitamina D3 750 UI / vitamina E 75 UI / vitamina B1 2,00 mg / vitamina B2 5,00 mg / vitamina B6 1,50 mg / vitamina B12 15,00 mcg / vitamina K3 0,50 mg / biotina 0,30 mg / niacina 15,00 mg / ácido fólico 0,30 mg / ácido pantotênico 7,00 mg / colina 1.200,00 mg / ácido propiônico 250,00 mg / cobre 7,00 mg / ferro 40,00 mg / iodo 0,75 mg / manganês 10,00 mg / zinco 88,00 mg / selênio 0,12 mg / BHT 100,00 mg
</t>
    </r>
    <r>
      <rPr>
        <b/>
        <sz val="10"/>
        <color theme="1"/>
        <rFont val="Calibri"/>
      </rPr>
      <t>FORMA DE APRESENTAÇÃO:</t>
    </r>
    <r>
      <rPr>
        <sz val="10"/>
        <color theme="1"/>
        <rFont val="Calibri"/>
      </rPr>
      <t xml:space="preserve"> Embalagens em sacos de 25 kg</t>
    </r>
  </si>
  <si>
    <r>
      <rPr>
        <b/>
        <sz val="10"/>
        <color theme="1"/>
        <rFont val="Calibri"/>
      </rPr>
      <t>MILHO ALIMENTO ANIMAL</t>
    </r>
    <r>
      <rPr>
        <sz val="10"/>
        <color theme="1"/>
        <rFont val="Calibri"/>
      </rPr>
      <t xml:space="preserve">
MILHO GRÃO
Especificações: 
TIPO: 1
GRUPO: DURO
CLASSE: AMARELA
UMIDADE: MÁXIMO 14%
Exigências técnicas:
COR: AMARELO
ODOR: PRÓPRIO PARA O MILHO GRÃO SEM ODORES ESTRANHOS (ARDIDO, MOFADO E/OU FERMENTADO)</t>
    </r>
  </si>
  <si>
    <t>Embalagem 10Kg</t>
  </si>
  <si>
    <r>
      <rPr>
        <b/>
        <sz val="10"/>
        <color theme="1"/>
        <rFont val="Calibri"/>
      </rPr>
      <t xml:space="preserve">RAÇÃO IRRADIADA E PELETIZADA PARA CAMUNDONGOS e RATOS: Ração peletizada para ratos e camundongos, EXCLUSIVAMENTE DA MARCA NUVILAB-CR1 Irradiada. </t>
    </r>
    <r>
      <rPr>
        <b/>
        <sz val="10"/>
        <color theme="1"/>
        <rFont val="Calibri"/>
        <family val="2"/>
      </rPr>
      <t>Descrição</t>
    </r>
    <r>
      <rPr>
        <sz val="10"/>
        <color theme="1"/>
        <rFont val="Calibri"/>
      </rPr>
      <t xml:space="preserve">: Milho integral moído, farelo de soja, farelo de trigo, carbonato Descrição Complementar de cálcio, fosfato bicálcico, cloreto de sódio, óleo vegetal, vitamina A, vitamina D3, vitamina E, vitamina K3, vitamina B1, vitamina B2, vitamina B6, vitamina B12, niacina, pantotenato de cálcio, ácido fólico, biotina, cloreto de colina, sulfato de ferro, monóxido de manganês, óxido de zinco, sulfato de cobre, iodato de cálcio, selenito de sódio, sulfato de cobalto,lisina, metionina, BHT. NÍVEIS DE GARANTIA POR KILOGRAMA DO PRODUTO: Umidade (máx.) 125 g/kg - Proteína Bruta (min.) 220 g/kg - Extrato Etéreo (min.) 50 g/kg - Material Mineral (max.) 90 g/kg - Matéria Fibrosa (max.) 70 g/kg - Cálcio (minmáx.)10 a 14 g/kg - Fósforo (min.) 6.000 mg/kg. SUPLEMENTAÇÃO POR QUILO NÃO MENOS QUE: VITAMINAS: vitamina A (mín) 13.000 UI/kg; vitamina D3(mín) 2.000 UI/kg; vitamina E (mín) 34 UI/kg; vitamina K3 (mín) 3 mg/kg; vitamina B1 (mín) 5 mg/kg; vitamina B2(mín) 6 mg/kg; vitamina B6 (mín) 7 mg/kg; vitamina B12 (mín) 22 mcg/kg; niacina (mín) 60 mg/kg; ácido pantotênico(mín) 21 mg/kg; ácido fólico (mín) 1 mg/kg; biotina (mín) 0,05 mg/kg; colina (mín) 1.900 mg/kg. MICROELEMENTOS MINERAIS: sódio (mín) 2.700 mg/kg; ferro (mín) 50 mg/kg; manganês (mín) 60 mg/kg; zinco(mín) 60 mg/kg; cobre (mín) 10 mg/kg; iodo (mín) 2 mg/kg; selênio (mín) 0,05 mg/kg, cobalto (mín) 1,5 mg/kg; flúor (max) 60 mg/kg. AMINOÁCIDOS: Lisina (mín) 12 g/kg; metionina (mín) 4.000 mg/kg ADITIVOS: BHT 100 mg/kg; Pellet medindo de 15 a 16 mm de diâmetro, 30 a 40 mm de comprimento, alto grau de compactação resistente ao manejo evitando fragmentação. </t>
    </r>
    <r>
      <rPr>
        <b/>
        <sz val="10"/>
        <color theme="1"/>
        <rFont val="Calibri"/>
      </rPr>
      <t>INFORMAÇÕES ADICIONAIS:</t>
    </r>
    <r>
      <rPr>
        <sz val="10"/>
        <color theme="1"/>
        <rFont val="Calibri"/>
      </rPr>
      <t xml:space="preserve"> Data de Fabricação: Não superior a 30 (trinta) dias da data de entrega do produto. Data de validade: mínimo 12 (doze) meses.</t>
    </r>
    <r>
      <rPr>
        <b/>
        <sz val="10"/>
        <color theme="1"/>
        <rFont val="Calibri"/>
      </rPr>
      <t>OBSERVAÇÕES GERAIS E OBRIGATÓRIAS:</t>
    </r>
    <r>
      <rPr>
        <sz val="10"/>
        <color theme="1"/>
        <rFont val="Calibri"/>
      </rPr>
      <t xml:space="preserve"> o fabricante deve possuir registro no Ministério da Agricultura, Pecuária e Abastecimento, em conformidade com a Instrução Normativa 15/2009 do Ministério da Agricultura, Pecuária e Abastecimento. É proibida a adição de qualquer aditivo não contemplado na fórmula básica descrita nas especificações do edital, tais como palatabilizantes, aglutinantes, pigmentantes, antibióticos, bacitracina de zinco e Monensina sódica ou outros. Salvo aquelas solicitadas ou autorizadas por escrito pelo contratante. Não deve conter "eventuais substitutivos" a fim de garantir a isonomia das formulações e matérias primas, para minimizar efeitos intrínsecos nos resultados zootécnicos e experimentais. Forma física: peletizada. Dimensões do Pelete: 15-16 mm de diâmetro e 30-40 mm de comprimento com alto grau de compactação e dureza conforme a exigência biológica da espécie. Embalagem: Com rotulagem em conformidade ao disposto na Instrução Normativa 22/2009 do Ministério rotulagem em conformidade ao disposto na Instrução Normativa 22/2009 do Ministério da Agricultura Pecuária e Abastecimento; A sacaria deverá ser padronizada, em saco plástico com válvula de alívio, impermeável, flexível, resistente ao transporte e ao armazenamento, de modo que mantenham íntegras todas as características físicas e químicas do produto, como odor, cor, sabor, consistência, valor nutricional. Características sensoriais: Toda a ração fornecida deve apresentar-se íntegra, seca, firme, com tolerância máxima de 3% (três por cento) de finos (pó) e ausência total de contaminantes físicos e corpo-estranho. Peso líquido por embalagem: 10 Kg. Laudo Técnico: Apresentação do Laudo de Controle da Qualidade do fabricante: Fornecer Laudo de análises bromatológicas proximais com valores percentuais de matéria seca (ou umidade); proteína bruta; proteína solúvel em hidróxido de potássio (KOH); extrato etéreo; fibra bruta; fibra em detergente neutro; fibra em detergente ácido, cálcio, fósforo e matéria mineral a cada lote da ração fornecido sob ônus do contratado. Observação: Para a composição básica: não fazer uso de MELAÇO e componentes substitutivos. A ração deverá apresentar, obrigatoriamente, o certificado do processo de irradiação. Será necessária a solicitação de amostras. </t>
    </r>
    <r>
      <rPr>
        <b/>
        <sz val="10"/>
        <color theme="1"/>
        <rFont val="Calibri"/>
      </rPr>
      <t>FOMA DE APRESENTAÇÃO:</t>
    </r>
    <r>
      <rPr>
        <sz val="10"/>
        <color rgb="FFFF0000"/>
        <rFont val="Calibri"/>
      </rPr>
      <t xml:space="preserve"> </t>
    </r>
    <r>
      <rPr>
        <sz val="10"/>
        <color theme="1"/>
        <rFont val="Calibri"/>
      </rPr>
      <t>Embalagem: Sacaria com 10 Kg de ração. Sacos com embalagem plástica impermeável padronizada resistente a impactos, mantendo a integridade do produto e sem perfurações.</t>
    </r>
  </si>
  <si>
    <r>
      <rPr>
        <b/>
        <sz val="10"/>
        <color theme="1"/>
        <rFont val="Calibri"/>
      </rPr>
      <t>SOJA FARELO -</t>
    </r>
    <r>
      <rPr>
        <sz val="10"/>
        <color theme="1"/>
        <rFont val="Calibri"/>
      </rPr>
      <t xml:space="preserve"> Farelo de soja para alimentação animal com no máximo 13% de umidade, no mínimo 45% de proteína bruta, livre de aflatoxinas e impurezas maiores (restos culturais da lavoura).  </t>
    </r>
    <r>
      <rPr>
        <b/>
        <sz val="10"/>
        <color theme="1"/>
        <rFont val="Calibri"/>
      </rPr>
      <t xml:space="preserve">FORMA DE APRESENTAÇÃO: </t>
    </r>
    <r>
      <rPr>
        <sz val="10"/>
        <color theme="1"/>
        <rFont val="Calibri"/>
      </rPr>
      <t>Saca com 50kg</t>
    </r>
  </si>
  <si>
    <r>
      <rPr>
        <b/>
        <sz val="10"/>
        <color theme="1"/>
        <rFont val="Calibri"/>
      </rPr>
      <t xml:space="preserve">SILAGEM DE MILHO </t>
    </r>
    <r>
      <rPr>
        <sz val="10"/>
        <color theme="1"/>
        <rFont val="Calibri"/>
      </rPr>
      <t xml:space="preserve">embalada a vácuo. -Realizada a análise bromatológica. -Embaladas a vácuo. -Excelente qualidade . Silagem colida no índice indicado de massa seca, lavoura bem espigada com ótimos índices de proteína, energia e digestibilidade. </t>
    </r>
    <r>
      <rPr>
        <b/>
        <sz val="10"/>
        <color theme="1"/>
        <rFont val="Calibri"/>
      </rPr>
      <t>FORMA DE APRESENTAÇÃO</t>
    </r>
    <r>
      <rPr>
        <sz val="10"/>
        <color theme="1"/>
        <rFont val="Calibri"/>
      </rPr>
      <t>: SACAS COM 30KG</t>
    </r>
  </si>
  <si>
    <r>
      <rPr>
        <b/>
        <sz val="10"/>
        <color theme="1"/>
        <rFont val="Calibri"/>
      </rPr>
      <t>SEMENTES -</t>
    </r>
    <r>
      <rPr>
        <sz val="10"/>
        <color theme="1"/>
        <rFont val="Calibri"/>
      </rPr>
      <t xml:space="preserve"> grama batatais (Paspalum notatum). Características adicionais: semente incrustada (blindada). Outros nomes populares: grama forquilha, grama mato grosso, grama de pasto, gramão, grama-da-bahia, </t>
    </r>
    <r>
      <rPr>
        <b/>
        <sz val="10"/>
        <color theme="1"/>
        <rFont val="Calibri"/>
      </rPr>
      <t>FORMA DE APRESENTAÇÃO:</t>
    </r>
    <r>
      <rPr>
        <sz val="10"/>
        <color theme="1"/>
        <rFont val="Calibri"/>
      </rPr>
      <t xml:space="preserve"> embalagem de 5kg.</t>
    </r>
  </si>
  <si>
    <r>
      <rPr>
        <b/>
        <sz val="10"/>
        <color theme="1"/>
        <rFont val="Calibri"/>
      </rPr>
      <t>SEMENTES</t>
    </r>
    <r>
      <rPr>
        <sz val="10"/>
        <color theme="1"/>
        <rFont val="Calibri"/>
      </rPr>
      <t xml:space="preserve"> - Milho trangênicos para Silagem -Tecnologia VT PRO 3 - Tolerante ao herbicida glifosato e resistentes a Lagarta-do-Cartucho, Broca do Colmo, Lagarta da Espiga e Lagarta-Elasmo. </t>
    </r>
    <r>
      <rPr>
        <b/>
        <sz val="10"/>
        <color theme="1"/>
        <rFont val="Calibri"/>
      </rPr>
      <t>FORMA DE APRESENTAÇÃO:</t>
    </r>
    <r>
      <rPr>
        <sz val="10"/>
        <color theme="1"/>
        <rFont val="Calibri"/>
      </rPr>
      <t xml:space="preserve"> Embalagens em sacos com 60mil sementes</t>
    </r>
  </si>
  <si>
    <r>
      <rPr>
        <b/>
        <sz val="10"/>
        <color theme="1"/>
        <rFont val="Calibri"/>
      </rPr>
      <t>SEMENTES DE HÍBRIDOS DE SORGO</t>
    </r>
    <r>
      <rPr>
        <sz val="10"/>
        <color theme="1"/>
        <rFont val="Calibri"/>
      </rPr>
      <t xml:space="preserve"> (híbridos sorgo biomassa BRS 716 e silageiro BRS 658 da Embrapa) - </t>
    </r>
    <r>
      <rPr>
        <b/>
        <sz val="10"/>
        <color theme="1"/>
        <rFont val="Calibri"/>
      </rPr>
      <t>FORMA DE APRESENTAÇÃO</t>
    </r>
    <r>
      <rPr>
        <sz val="10"/>
        <color theme="1"/>
        <rFont val="Calibri"/>
      </rPr>
      <t>: embalagem 10 Kg</t>
    </r>
  </si>
  <si>
    <r>
      <rPr>
        <b/>
        <sz val="10"/>
        <color theme="1"/>
        <rFont val="Calibri"/>
      </rPr>
      <t xml:space="preserve">RAÇÃO PELETIZADA </t>
    </r>
    <r>
      <rPr>
        <sz val="10"/>
        <color theme="1"/>
        <rFont val="Calibri"/>
      </rPr>
      <t xml:space="preserve">e multi-partícula para equinos a partir de 18 meses de idade expostos a trabalho leve a moderado: Ração peletizada e multipartículas para equinos. Niveis de garantia: • Proteína Bruta (mín.) 120 g • Fibra Bruta (máx.) 100 g; • FDA (máx.) 150 g; • Extrato Etéreo (mín.) 50 g; • Matéria Mineral (máx.) 100 g; • Cálcio (máx.) 16 g; • Cálcio (mín.) 10 g; • Fósforo (mín.) 6.000 mg; • Metionina (mín.) 1.900 mg; • Lisina (mín.) 5.000 mg; • Ácido Pantotênico (mín.) 6,6 mg; • Biotina (mín.) 0,06 mg; • Zinco (mín.) 60 mg; • Zinco Orgânico (mín.) 10 mg; • Manganês (mín.) 37 mg; • Cobalto (mín.) 0,13 mg; • Selênio (mín.) 0,2 mg; • Cromo Orgânico (mín.) 0,12 mg - </t>
    </r>
    <r>
      <rPr>
        <b/>
        <sz val="10"/>
        <color theme="1"/>
        <rFont val="Calibri"/>
      </rPr>
      <t>FORMA DE APRESENTAÇÃO:</t>
    </r>
    <r>
      <rPr>
        <sz val="10"/>
        <color theme="1"/>
        <rFont val="Calibri"/>
      </rPr>
      <t xml:space="preserve"> Embalagens em sacos de 40 kg</t>
    </r>
  </si>
  <si>
    <r>
      <rPr>
        <b/>
        <sz val="11"/>
        <color theme="1"/>
        <rFont val="Calibri"/>
        <family val="2"/>
        <scheme val="minor"/>
      </rPr>
      <t>Processo: 23072.251779/2024-67 - Pregão Eletrônico SRP - 90006/2025</t>
    </r>
    <r>
      <rPr>
        <sz val="11"/>
        <color theme="1"/>
        <rFont val="Calibri"/>
        <family val="2"/>
        <scheme val="minor"/>
      </rPr>
      <t xml:space="preserve">
</t>
    </r>
    <r>
      <rPr>
        <b/>
        <sz val="11"/>
        <color rgb="FFFF0000"/>
        <rFont val="Calibri"/>
        <family val="2"/>
        <scheme val="minor"/>
      </rPr>
      <t>ANEXO VII - MODELO DE PROPOSTA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</si>
</sst>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43" formatCode="_-* #,##0.00_-;\-* #,##0.00_-;_-* &quot;-&quot;??_-;_-@_-"/>
  </numFmts>
  <fonts count="11" x14ac:knownFonts="1">
    <font>
      <sz val="11"/>
      <color theme="1"/>
      <name val="Calibri"/>
      <family val="2"/>
      <scheme val="minor"/>
    </font>
    <font>
      <b/>
      <sz val="10"/>
      <color theme="1"/>
      <name val="Calibri"/>
    </font>
    <font>
      <b/>
      <sz val="9"/>
      <color theme="1"/>
      <name val="Calibri"/>
      <family val="2"/>
    </font>
    <font>
      <sz val="10"/>
      <color theme="1"/>
      <name val="Calibri"/>
    </font>
    <font>
      <sz val="10"/>
      <color rgb="FF000000"/>
      <name val="Calibri"/>
    </font>
    <font>
      <b/>
      <sz val="10"/>
      <color rgb="FF000000"/>
      <name val="Calibri"/>
    </font>
    <font>
      <sz val="10"/>
      <color rgb="FFFF0000"/>
      <name val="Calibri"/>
    </font>
    <font>
      <b/>
      <sz val="11"/>
      <color theme="1"/>
      <name val="Calibri"/>
      <family val="2"/>
      <scheme val="minor"/>
    </font>
    <font>
      <b/>
      <sz val="11"/>
      <color rgb="FFFF0000"/>
      <name val="Calibri"/>
      <family val="2"/>
      <scheme val="minor"/>
    </font>
    <font>
      <sz val="10"/>
      <color theme="1"/>
      <name val="Calibri"/>
      <family val="2"/>
    </font>
    <font>
      <b/>
      <sz val="10"/>
      <color theme="1"/>
      <name val="Calibri"/>
      <family val="2"/>
    </font>
  </fonts>
  <fills count="7">
    <fill>
      <patternFill patternType="none"/>
    </fill>
    <fill>
      <patternFill patternType="gray125"/>
    </fill>
    <fill>
      <patternFill patternType="solid">
        <fgColor rgb="FFB4C6E7"/>
        <bgColor rgb="FFB4C6E7"/>
      </patternFill>
    </fill>
    <fill>
      <patternFill patternType="solid">
        <fgColor theme="0"/>
        <bgColor theme="0"/>
      </patternFill>
    </fill>
    <fill>
      <patternFill patternType="solid">
        <fgColor rgb="FFD9E2F3"/>
        <bgColor rgb="FFD9E2F3"/>
      </patternFill>
    </fill>
    <fill>
      <patternFill patternType="solid">
        <fgColor rgb="FFF6F8F9"/>
        <bgColor rgb="FFF6F8F9"/>
      </patternFill>
    </fill>
    <fill>
      <patternFill patternType="solid">
        <fgColor rgb="FFFFFFFF"/>
        <b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39">
    <xf numFmtId="0" fontId="0" fillId="0" borderId="0" xfId="0"/>
    <xf numFmtId="0" fontId="1" fillId="2" borderId="1"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5"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right" vertical="center"/>
    </xf>
    <xf numFmtId="43" fontId="1" fillId="2" borderId="1" xfId="0" applyNumberFormat="1" applyFont="1" applyFill="1" applyBorder="1" applyAlignment="1">
      <alignment horizontal="center" vertical="center" wrapText="1"/>
    </xf>
    <xf numFmtId="43" fontId="3" fillId="3" borderId="1" xfId="0" applyNumberFormat="1" applyFont="1" applyFill="1" applyBorder="1" applyAlignment="1">
      <alignment horizontal="right" vertical="center" wrapText="1"/>
    </xf>
    <xf numFmtId="43" fontId="3" fillId="4" borderId="1" xfId="0" applyNumberFormat="1" applyFont="1" applyFill="1" applyBorder="1" applyAlignment="1">
      <alignment horizontal="right" vertical="center" wrapText="1"/>
    </xf>
    <xf numFmtId="43" fontId="3" fillId="5" borderId="1" xfId="0" applyNumberFormat="1" applyFont="1" applyFill="1" applyBorder="1" applyAlignment="1">
      <alignment horizontal="right" vertical="center" wrapText="1"/>
    </xf>
    <xf numFmtId="43" fontId="3" fillId="0" borderId="1" xfId="0" applyNumberFormat="1" applyFont="1" applyBorder="1" applyAlignment="1">
      <alignment horizontal="right" vertical="center" wrapText="1"/>
    </xf>
    <xf numFmtId="43" fontId="1" fillId="2" borderId="2" xfId="0" applyNumberFormat="1" applyFont="1" applyFill="1" applyBorder="1" applyAlignment="1">
      <alignment horizontal="right" vertical="center"/>
    </xf>
    <xf numFmtId="43" fontId="0" fillId="0" borderId="0" xfId="0" applyNumberFormat="1" applyAlignment="1">
      <alignment horizontal="right" vertical="center"/>
    </xf>
    <xf numFmtId="0" fontId="3" fillId="3" borderId="2"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3" borderId="1" xfId="0" applyFont="1" applyFill="1" applyBorder="1" applyAlignment="1">
      <alignment horizontal="justify" vertical="center" wrapText="1"/>
    </xf>
    <xf numFmtId="0" fontId="4" fillId="3" borderId="1" xfId="0" applyFont="1" applyFill="1" applyBorder="1" applyAlignment="1">
      <alignment horizontal="justify" vertical="center" wrapText="1"/>
    </xf>
    <xf numFmtId="0" fontId="4" fillId="4" borderId="1" xfId="0" applyFont="1" applyFill="1" applyBorder="1" applyAlignment="1">
      <alignment horizontal="justify" vertical="center" wrapText="1"/>
    </xf>
    <xf numFmtId="0" fontId="3" fillId="0" borderId="1" xfId="0" applyFont="1" applyBorder="1" applyAlignment="1">
      <alignment horizontal="justify" vertical="center" wrapText="1"/>
    </xf>
    <xf numFmtId="0" fontId="3" fillId="6" borderId="1" xfId="0" applyFont="1" applyFill="1" applyBorder="1" applyAlignment="1">
      <alignment horizontal="justify" vertical="center" wrapText="1"/>
    </xf>
    <xf numFmtId="0" fontId="0" fillId="0" borderId="0" xfId="0" applyAlignment="1">
      <alignment horizontal="justify" vertical="center" wrapText="1"/>
    </xf>
    <xf numFmtId="0" fontId="9" fillId="3" borderId="1" xfId="0" applyFont="1" applyFill="1" applyBorder="1" applyAlignment="1">
      <alignment horizontal="justify" vertical="center" wrapText="1"/>
    </xf>
    <xf numFmtId="0" fontId="9" fillId="4" borderId="1" xfId="0" applyFont="1" applyFill="1" applyBorder="1" applyAlignment="1">
      <alignment horizontal="justify" vertical="center" wrapText="1"/>
    </xf>
    <xf numFmtId="0" fontId="9" fillId="4" borderId="1" xfId="0" applyFont="1" applyFill="1" applyBorder="1" applyAlignment="1">
      <alignment horizontal="center" vertical="center" wrapText="1"/>
    </xf>
    <xf numFmtId="41" fontId="2" fillId="2" borderId="1" xfId="0" applyNumberFormat="1" applyFont="1" applyFill="1" applyBorder="1" applyAlignment="1">
      <alignment horizontal="center" vertical="center" wrapText="1"/>
    </xf>
    <xf numFmtId="41" fontId="0" fillId="0" borderId="0" xfId="0" applyNumberFormat="1" applyAlignment="1">
      <alignment vertical="center" wrapText="1"/>
    </xf>
    <xf numFmtId="0" fontId="3" fillId="3"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9" fillId="0" borderId="1" xfId="0" applyFont="1" applyBorder="1" applyAlignment="1">
      <alignment horizontal="justify" vertical="center"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0" fillId="0" borderId="3" xfId="0" applyBorder="1" applyAlignment="1">
      <alignment horizontal="center" vertical="center" wrapText="1"/>
    </xf>
    <xf numFmtId="0" fontId="0" fillId="0" borderId="3"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abSelected="1" view="pageBreakPreview" topLeftCell="A40" zoomScaleNormal="100" zoomScaleSheetLayoutView="100" workbookViewId="0">
      <selection activeCell="G7" sqref="G7"/>
    </sheetView>
  </sheetViews>
  <sheetFormatPr defaultRowHeight="15" x14ac:dyDescent="0.25"/>
  <cols>
    <col min="1" max="1" width="5.28515625" style="9" bestFit="1" customWidth="1"/>
    <col min="2" max="2" width="0" style="9" hidden="1" customWidth="1"/>
    <col min="3" max="3" width="121.85546875" style="25" customWidth="1"/>
    <col min="4" max="4" width="14.85546875" style="9" bestFit="1" customWidth="1"/>
    <col min="5" max="5" width="10.85546875" style="30" bestFit="1" customWidth="1"/>
    <col min="6" max="6" width="12.7109375" style="17" bestFit="1" customWidth="1"/>
    <col min="7" max="7" width="11.85546875" style="10" bestFit="1" customWidth="1"/>
  </cols>
  <sheetData>
    <row r="1" spans="1:7" ht="38.25" customHeight="1" x14ac:dyDescent="0.25">
      <c r="A1" s="37" t="s">
        <v>76</v>
      </c>
      <c r="B1" s="38"/>
      <c r="C1" s="38"/>
      <c r="D1" s="38"/>
      <c r="E1" s="38"/>
      <c r="F1" s="38"/>
      <c r="G1" s="38"/>
    </row>
    <row r="2" spans="1:7" ht="38.25" x14ac:dyDescent="0.25">
      <c r="A2" s="1" t="s">
        <v>0</v>
      </c>
      <c r="B2" s="1" t="s">
        <v>1</v>
      </c>
      <c r="C2" s="1" t="s">
        <v>2</v>
      </c>
      <c r="D2" s="1" t="s">
        <v>3</v>
      </c>
      <c r="E2" s="29" t="s">
        <v>4</v>
      </c>
      <c r="F2" s="11" t="s">
        <v>5</v>
      </c>
      <c r="G2" s="1" t="s">
        <v>6</v>
      </c>
    </row>
    <row r="3" spans="1:7" x14ac:dyDescent="0.25">
      <c r="A3" s="2">
        <v>1</v>
      </c>
      <c r="B3" s="2">
        <v>468455</v>
      </c>
      <c r="C3" s="18" t="s">
        <v>7</v>
      </c>
      <c r="D3" s="2" t="s">
        <v>8</v>
      </c>
      <c r="E3" s="31">
        <v>17</v>
      </c>
      <c r="F3" s="12"/>
      <c r="G3" s="12">
        <f>E3*F3</f>
        <v>0</v>
      </c>
    </row>
    <row r="4" spans="1:7" x14ac:dyDescent="0.25">
      <c r="A4" s="3">
        <v>2</v>
      </c>
      <c r="B4" s="4">
        <v>266902</v>
      </c>
      <c r="C4" s="19" t="s">
        <v>9</v>
      </c>
      <c r="D4" s="4" t="s">
        <v>10</v>
      </c>
      <c r="E4" s="32">
        <v>45</v>
      </c>
      <c r="F4" s="13"/>
      <c r="G4" s="13">
        <f>E4*F4</f>
        <v>0</v>
      </c>
    </row>
    <row r="5" spans="1:7" ht="25.5" x14ac:dyDescent="0.25">
      <c r="A5" s="2">
        <v>3</v>
      </c>
      <c r="B5" s="5">
        <v>468271</v>
      </c>
      <c r="C5" s="20" t="s">
        <v>11</v>
      </c>
      <c r="D5" s="5" t="s">
        <v>8</v>
      </c>
      <c r="E5" s="31">
        <v>326</v>
      </c>
      <c r="F5" s="14"/>
      <c r="G5" s="12">
        <f t="shared" ref="G5:G47" si="0">E5*F5</f>
        <v>0</v>
      </c>
    </row>
    <row r="6" spans="1:7" ht="25.5" x14ac:dyDescent="0.25">
      <c r="A6" s="3">
        <v>4</v>
      </c>
      <c r="B6" s="4">
        <v>252970</v>
      </c>
      <c r="C6" s="19" t="s">
        <v>12</v>
      </c>
      <c r="D6" s="4" t="s">
        <v>8</v>
      </c>
      <c r="E6" s="32">
        <v>502</v>
      </c>
      <c r="F6" s="13"/>
      <c r="G6" s="13">
        <f t="shared" si="0"/>
        <v>0</v>
      </c>
    </row>
    <row r="7" spans="1:7" x14ac:dyDescent="0.25">
      <c r="A7" s="2">
        <v>5</v>
      </c>
      <c r="B7" s="5">
        <v>252689</v>
      </c>
      <c r="C7" s="21" t="s">
        <v>13</v>
      </c>
      <c r="D7" s="5" t="s">
        <v>8</v>
      </c>
      <c r="E7" s="31">
        <v>19</v>
      </c>
      <c r="F7" s="12"/>
      <c r="G7" s="12">
        <f t="shared" si="0"/>
        <v>0</v>
      </c>
    </row>
    <row r="8" spans="1:7" x14ac:dyDescent="0.25">
      <c r="A8" s="3">
        <v>6</v>
      </c>
      <c r="B8" s="4">
        <v>252690</v>
      </c>
      <c r="C8" s="22" t="s">
        <v>14</v>
      </c>
      <c r="D8" s="4" t="s">
        <v>8</v>
      </c>
      <c r="E8" s="32">
        <v>187</v>
      </c>
      <c r="F8" s="13"/>
      <c r="G8" s="13">
        <f t="shared" si="0"/>
        <v>0</v>
      </c>
    </row>
    <row r="9" spans="1:7" ht="25.5" x14ac:dyDescent="0.25">
      <c r="A9" s="2">
        <v>7</v>
      </c>
      <c r="B9" s="5">
        <v>252885</v>
      </c>
      <c r="C9" s="20" t="s">
        <v>15</v>
      </c>
      <c r="D9" s="5" t="s">
        <v>8</v>
      </c>
      <c r="E9" s="31">
        <v>82</v>
      </c>
      <c r="F9" s="12"/>
      <c r="G9" s="12">
        <f t="shared" si="0"/>
        <v>0</v>
      </c>
    </row>
    <row r="10" spans="1:7" x14ac:dyDescent="0.25">
      <c r="A10" s="3">
        <v>8</v>
      </c>
      <c r="B10" s="4">
        <v>380360</v>
      </c>
      <c r="C10" s="19" t="s">
        <v>16</v>
      </c>
      <c r="D10" s="4" t="s">
        <v>17</v>
      </c>
      <c r="E10" s="32">
        <v>376</v>
      </c>
      <c r="F10" s="13"/>
      <c r="G10" s="13">
        <f t="shared" si="0"/>
        <v>0</v>
      </c>
    </row>
    <row r="11" spans="1:7" x14ac:dyDescent="0.25">
      <c r="A11" s="2">
        <v>9</v>
      </c>
      <c r="B11" s="6">
        <v>402953</v>
      </c>
      <c r="C11" s="23" t="s">
        <v>18</v>
      </c>
      <c r="D11" s="6" t="s">
        <v>19</v>
      </c>
      <c r="E11" s="31">
        <v>111</v>
      </c>
      <c r="F11" s="15"/>
      <c r="G11" s="12">
        <f t="shared" si="0"/>
        <v>0</v>
      </c>
    </row>
    <row r="12" spans="1:7" ht="25.5" x14ac:dyDescent="0.25">
      <c r="A12" s="3">
        <v>10</v>
      </c>
      <c r="B12" s="4">
        <v>402221</v>
      </c>
      <c r="C12" s="19" t="s">
        <v>20</v>
      </c>
      <c r="D12" s="4" t="s">
        <v>8</v>
      </c>
      <c r="E12" s="32">
        <v>9</v>
      </c>
      <c r="F12" s="13"/>
      <c r="G12" s="13">
        <f t="shared" si="0"/>
        <v>0</v>
      </c>
    </row>
    <row r="13" spans="1:7" ht="127.5" x14ac:dyDescent="0.25">
      <c r="A13" s="2">
        <v>11</v>
      </c>
      <c r="B13" s="5">
        <v>246740</v>
      </c>
      <c r="C13" s="26" t="s">
        <v>63</v>
      </c>
      <c r="D13" s="5" t="s">
        <v>19</v>
      </c>
      <c r="E13" s="31">
        <v>110</v>
      </c>
      <c r="F13" s="12"/>
      <c r="G13" s="12">
        <f t="shared" si="0"/>
        <v>0</v>
      </c>
    </row>
    <row r="14" spans="1:7" ht="63.75" x14ac:dyDescent="0.25">
      <c r="A14" s="3">
        <v>12</v>
      </c>
      <c r="B14" s="4">
        <v>453421</v>
      </c>
      <c r="C14" s="19" t="s">
        <v>21</v>
      </c>
      <c r="D14" s="4" t="s">
        <v>22</v>
      </c>
      <c r="E14" s="32">
        <v>3360</v>
      </c>
      <c r="F14" s="13"/>
      <c r="G14" s="13">
        <f t="shared" si="0"/>
        <v>0</v>
      </c>
    </row>
    <row r="15" spans="1:7" x14ac:dyDescent="0.25">
      <c r="A15" s="2">
        <v>13</v>
      </c>
      <c r="B15" s="5">
        <v>426033</v>
      </c>
      <c r="C15" s="20" t="s">
        <v>23</v>
      </c>
      <c r="D15" s="5" t="s">
        <v>24</v>
      </c>
      <c r="E15" s="31">
        <v>4</v>
      </c>
      <c r="F15" s="12"/>
      <c r="G15" s="12">
        <f t="shared" si="0"/>
        <v>0</v>
      </c>
    </row>
    <row r="16" spans="1:7" ht="51" x14ac:dyDescent="0.25">
      <c r="A16" s="3">
        <v>14</v>
      </c>
      <c r="B16" s="4">
        <v>388005</v>
      </c>
      <c r="C16" s="19" t="s">
        <v>25</v>
      </c>
      <c r="D16" s="4" t="s">
        <v>24</v>
      </c>
      <c r="E16" s="32">
        <v>180</v>
      </c>
      <c r="F16" s="13"/>
      <c r="G16" s="13">
        <f t="shared" si="0"/>
        <v>0</v>
      </c>
    </row>
    <row r="17" spans="1:7" ht="191.25" x14ac:dyDescent="0.25">
      <c r="A17" s="2">
        <v>15</v>
      </c>
      <c r="B17" s="6">
        <v>427369</v>
      </c>
      <c r="C17" s="23" t="s">
        <v>26</v>
      </c>
      <c r="D17" s="6" t="s">
        <v>24</v>
      </c>
      <c r="E17" s="31">
        <v>4500</v>
      </c>
      <c r="F17" s="15"/>
      <c r="G17" s="12">
        <f t="shared" si="0"/>
        <v>0</v>
      </c>
    </row>
    <row r="18" spans="1:7" ht="25.5" x14ac:dyDescent="0.25">
      <c r="A18" s="3">
        <v>16</v>
      </c>
      <c r="B18" s="4">
        <v>218024</v>
      </c>
      <c r="C18" s="19" t="s">
        <v>27</v>
      </c>
      <c r="D18" s="4" t="s">
        <v>28</v>
      </c>
      <c r="E18" s="32">
        <v>2000</v>
      </c>
      <c r="F18" s="13"/>
      <c r="G18" s="13">
        <f t="shared" si="0"/>
        <v>0</v>
      </c>
    </row>
    <row r="19" spans="1:7" x14ac:dyDescent="0.25">
      <c r="A19" s="2">
        <v>17</v>
      </c>
      <c r="B19" s="5">
        <v>379963</v>
      </c>
      <c r="C19" s="20" t="s">
        <v>29</v>
      </c>
      <c r="D19" s="5" t="s">
        <v>17</v>
      </c>
      <c r="E19" s="31">
        <v>450</v>
      </c>
      <c r="F19" s="12"/>
      <c r="G19" s="12">
        <f t="shared" si="0"/>
        <v>0</v>
      </c>
    </row>
    <row r="20" spans="1:7" ht="51" x14ac:dyDescent="0.25">
      <c r="A20" s="3">
        <v>18</v>
      </c>
      <c r="B20" s="4">
        <v>388706</v>
      </c>
      <c r="C20" s="19" t="s">
        <v>30</v>
      </c>
      <c r="D20" s="4" t="s">
        <v>17</v>
      </c>
      <c r="E20" s="32">
        <v>80</v>
      </c>
      <c r="F20" s="13"/>
      <c r="G20" s="13">
        <f t="shared" si="0"/>
        <v>0</v>
      </c>
    </row>
    <row r="21" spans="1:7" ht="51" x14ac:dyDescent="0.25">
      <c r="A21" s="2">
        <v>19</v>
      </c>
      <c r="B21" s="5">
        <v>405587</v>
      </c>
      <c r="C21" s="26" t="s">
        <v>64</v>
      </c>
      <c r="D21" s="5" t="s">
        <v>31</v>
      </c>
      <c r="E21" s="31">
        <v>60</v>
      </c>
      <c r="F21" s="12"/>
      <c r="G21" s="12">
        <f t="shared" si="0"/>
        <v>0</v>
      </c>
    </row>
    <row r="22" spans="1:7" ht="38.25" x14ac:dyDescent="0.25">
      <c r="A22" s="3">
        <v>20</v>
      </c>
      <c r="B22" s="4">
        <v>382985</v>
      </c>
      <c r="C22" s="19" t="s">
        <v>32</v>
      </c>
      <c r="D22" s="4" t="s">
        <v>33</v>
      </c>
      <c r="E22" s="32">
        <v>10</v>
      </c>
      <c r="F22" s="13"/>
      <c r="G22" s="13">
        <f t="shared" si="0"/>
        <v>0</v>
      </c>
    </row>
    <row r="23" spans="1:7" ht="38.25" x14ac:dyDescent="0.25">
      <c r="A23" s="2">
        <v>21</v>
      </c>
      <c r="B23" s="6">
        <v>484679</v>
      </c>
      <c r="C23" s="23" t="s">
        <v>34</v>
      </c>
      <c r="D23" s="6" t="s">
        <v>33</v>
      </c>
      <c r="E23" s="31">
        <v>5</v>
      </c>
      <c r="F23" s="15"/>
      <c r="G23" s="12">
        <f t="shared" si="0"/>
        <v>0</v>
      </c>
    </row>
    <row r="24" spans="1:7" ht="63.75" x14ac:dyDescent="0.25">
      <c r="A24" s="3">
        <v>22</v>
      </c>
      <c r="B24" s="4">
        <v>405585</v>
      </c>
      <c r="C24" s="19" t="s">
        <v>35</v>
      </c>
      <c r="D24" s="4" t="s">
        <v>33</v>
      </c>
      <c r="E24" s="32">
        <v>20</v>
      </c>
      <c r="F24" s="13"/>
      <c r="G24" s="13">
        <f t="shared" si="0"/>
        <v>0</v>
      </c>
    </row>
    <row r="25" spans="1:7" x14ac:dyDescent="0.25">
      <c r="A25" s="2">
        <v>23</v>
      </c>
      <c r="B25" s="5">
        <v>607702</v>
      </c>
      <c r="C25" s="26" t="s">
        <v>65</v>
      </c>
      <c r="D25" s="5" t="s">
        <v>36</v>
      </c>
      <c r="E25" s="31">
        <v>11</v>
      </c>
      <c r="F25" s="12"/>
      <c r="G25" s="12">
        <f t="shared" si="0"/>
        <v>0</v>
      </c>
    </row>
    <row r="26" spans="1:7" x14ac:dyDescent="0.25">
      <c r="A26" s="3">
        <v>24</v>
      </c>
      <c r="B26" s="4">
        <v>376050</v>
      </c>
      <c r="C26" s="19" t="s">
        <v>37</v>
      </c>
      <c r="D26" s="4" t="s">
        <v>36</v>
      </c>
      <c r="E26" s="32">
        <v>9</v>
      </c>
      <c r="F26" s="13"/>
      <c r="G26" s="13">
        <f t="shared" si="0"/>
        <v>0</v>
      </c>
    </row>
    <row r="27" spans="1:7" ht="191.25" x14ac:dyDescent="0.25">
      <c r="A27" s="2">
        <v>25</v>
      </c>
      <c r="B27" s="5">
        <v>256915</v>
      </c>
      <c r="C27" s="20" t="s">
        <v>38</v>
      </c>
      <c r="D27" s="5" t="s">
        <v>39</v>
      </c>
      <c r="E27" s="31">
        <v>9488</v>
      </c>
      <c r="F27" s="12"/>
      <c r="G27" s="12">
        <f t="shared" si="0"/>
        <v>0</v>
      </c>
    </row>
    <row r="28" spans="1:7" ht="127.5" x14ac:dyDescent="0.25">
      <c r="A28" s="3">
        <v>26</v>
      </c>
      <c r="B28" s="4">
        <v>241543</v>
      </c>
      <c r="C28" s="27" t="s">
        <v>67</v>
      </c>
      <c r="D28" s="4" t="s">
        <v>19</v>
      </c>
      <c r="E28" s="32">
        <v>600</v>
      </c>
      <c r="F28" s="13"/>
      <c r="G28" s="13">
        <f t="shared" si="0"/>
        <v>0</v>
      </c>
    </row>
    <row r="29" spans="1:7" ht="38.25" x14ac:dyDescent="0.25">
      <c r="A29" s="2">
        <v>27</v>
      </c>
      <c r="B29" s="6"/>
      <c r="C29" s="23" t="s">
        <v>40</v>
      </c>
      <c r="D29" s="6" t="s">
        <v>8</v>
      </c>
      <c r="E29" s="31">
        <v>3710</v>
      </c>
      <c r="F29" s="15"/>
      <c r="G29" s="12">
        <f t="shared" si="0"/>
        <v>0</v>
      </c>
    </row>
    <row r="30" spans="1:7" ht="38.25" x14ac:dyDescent="0.25">
      <c r="A30" s="3">
        <v>28</v>
      </c>
      <c r="B30" s="4">
        <v>378132</v>
      </c>
      <c r="C30" s="19" t="s">
        <v>41</v>
      </c>
      <c r="D30" s="4" t="s">
        <v>33</v>
      </c>
      <c r="E30" s="32">
        <v>8</v>
      </c>
      <c r="F30" s="13"/>
      <c r="G30" s="13">
        <f t="shared" si="0"/>
        <v>0</v>
      </c>
    </row>
    <row r="31" spans="1:7" ht="25.5" x14ac:dyDescent="0.25">
      <c r="A31" s="2">
        <v>29</v>
      </c>
      <c r="B31" s="5">
        <v>296251</v>
      </c>
      <c r="C31" s="20" t="s">
        <v>42</v>
      </c>
      <c r="D31" s="5" t="s">
        <v>43</v>
      </c>
      <c r="E31" s="31">
        <v>24</v>
      </c>
      <c r="F31" s="12"/>
      <c r="G31" s="12">
        <f t="shared" si="0"/>
        <v>0</v>
      </c>
    </row>
    <row r="32" spans="1:7" ht="102" x14ac:dyDescent="0.25">
      <c r="A32" s="3">
        <v>30</v>
      </c>
      <c r="B32" s="4">
        <v>233786</v>
      </c>
      <c r="C32" s="19" t="s">
        <v>44</v>
      </c>
      <c r="D32" s="4" t="s">
        <v>45</v>
      </c>
      <c r="E32" s="32">
        <v>120</v>
      </c>
      <c r="F32" s="13"/>
      <c r="G32" s="13">
        <f t="shared" si="0"/>
        <v>0</v>
      </c>
    </row>
    <row r="33" spans="1:7" ht="229.5" x14ac:dyDescent="0.25">
      <c r="A33" s="2">
        <v>31</v>
      </c>
      <c r="B33" s="5">
        <v>454130</v>
      </c>
      <c r="C33" s="20" t="s">
        <v>66</v>
      </c>
      <c r="D33" s="5" t="s">
        <v>46</v>
      </c>
      <c r="E33" s="31">
        <v>1250</v>
      </c>
      <c r="F33" s="12"/>
      <c r="G33" s="12">
        <f t="shared" si="0"/>
        <v>0</v>
      </c>
    </row>
    <row r="34" spans="1:7" ht="267.75" x14ac:dyDescent="0.25">
      <c r="A34" s="3">
        <v>32</v>
      </c>
      <c r="B34" s="4">
        <v>454130</v>
      </c>
      <c r="C34" s="19" t="s">
        <v>47</v>
      </c>
      <c r="D34" s="4" t="s">
        <v>48</v>
      </c>
      <c r="E34" s="32">
        <v>1250</v>
      </c>
      <c r="F34" s="13"/>
      <c r="G34" s="13">
        <f t="shared" si="0"/>
        <v>0</v>
      </c>
    </row>
    <row r="35" spans="1:7" ht="357" x14ac:dyDescent="0.25">
      <c r="A35" s="2">
        <v>33</v>
      </c>
      <c r="B35" s="6">
        <v>454130</v>
      </c>
      <c r="C35" s="23" t="s">
        <v>49</v>
      </c>
      <c r="D35" s="6" t="s">
        <v>50</v>
      </c>
      <c r="E35" s="31">
        <v>1300</v>
      </c>
      <c r="F35" s="15"/>
      <c r="G35" s="12">
        <f t="shared" si="0"/>
        <v>0</v>
      </c>
    </row>
    <row r="36" spans="1:7" ht="395.25" x14ac:dyDescent="0.25">
      <c r="A36" s="3">
        <v>34</v>
      </c>
      <c r="B36" s="4">
        <v>311337</v>
      </c>
      <c r="C36" s="27" t="s">
        <v>69</v>
      </c>
      <c r="D36" s="4" t="s">
        <v>24</v>
      </c>
      <c r="E36" s="32">
        <v>10500</v>
      </c>
      <c r="F36" s="13"/>
      <c r="G36" s="13">
        <f t="shared" si="0"/>
        <v>0</v>
      </c>
    </row>
    <row r="37" spans="1:7" ht="63.75" x14ac:dyDescent="0.25">
      <c r="A37" s="2">
        <v>35</v>
      </c>
      <c r="B37" s="6">
        <v>444832</v>
      </c>
      <c r="C37" s="33" t="s">
        <v>75</v>
      </c>
      <c r="D37" s="6" t="s">
        <v>51</v>
      </c>
      <c r="E37" s="31">
        <v>250</v>
      </c>
      <c r="F37" s="15"/>
      <c r="G37" s="12">
        <f t="shared" si="0"/>
        <v>0</v>
      </c>
    </row>
    <row r="38" spans="1:7" x14ac:dyDescent="0.25">
      <c r="A38" s="3">
        <v>36</v>
      </c>
      <c r="B38" s="4">
        <v>245108</v>
      </c>
      <c r="C38" s="19" t="s">
        <v>52</v>
      </c>
      <c r="D38" s="4" t="s">
        <v>53</v>
      </c>
      <c r="E38" s="32">
        <v>7</v>
      </c>
      <c r="F38" s="13"/>
      <c r="G38" s="13">
        <f t="shared" si="0"/>
        <v>0</v>
      </c>
    </row>
    <row r="39" spans="1:7" x14ac:dyDescent="0.25">
      <c r="A39" s="2">
        <v>37</v>
      </c>
      <c r="B39" s="6">
        <v>245108</v>
      </c>
      <c r="C39" s="23" t="s">
        <v>54</v>
      </c>
      <c r="D39" s="6" t="s">
        <v>53</v>
      </c>
      <c r="E39" s="31">
        <v>7</v>
      </c>
      <c r="F39" s="15"/>
      <c r="G39" s="12">
        <f t="shared" si="0"/>
        <v>0</v>
      </c>
    </row>
    <row r="40" spans="1:7" x14ac:dyDescent="0.25">
      <c r="A40" s="3">
        <v>38</v>
      </c>
      <c r="B40" s="4">
        <v>253026</v>
      </c>
      <c r="C40" s="27" t="s">
        <v>74</v>
      </c>
      <c r="D40" s="28" t="s">
        <v>68</v>
      </c>
      <c r="E40" s="32">
        <v>30</v>
      </c>
      <c r="F40" s="13"/>
      <c r="G40" s="13">
        <f t="shared" si="0"/>
        <v>0</v>
      </c>
    </row>
    <row r="41" spans="1:7" x14ac:dyDescent="0.25">
      <c r="A41" s="2">
        <v>39</v>
      </c>
      <c r="B41" s="6">
        <v>388596</v>
      </c>
      <c r="C41" s="23" t="s">
        <v>55</v>
      </c>
      <c r="D41" s="6" t="s">
        <v>24</v>
      </c>
      <c r="E41" s="31">
        <v>350</v>
      </c>
      <c r="F41" s="15"/>
      <c r="G41" s="12">
        <f t="shared" si="0"/>
        <v>0</v>
      </c>
    </row>
    <row r="42" spans="1:7" ht="25.5" x14ac:dyDescent="0.25">
      <c r="A42" s="3">
        <v>40</v>
      </c>
      <c r="B42" s="4">
        <v>398163</v>
      </c>
      <c r="C42" s="27" t="s">
        <v>73</v>
      </c>
      <c r="D42" s="4" t="s">
        <v>56</v>
      </c>
      <c r="E42" s="32">
        <v>35</v>
      </c>
      <c r="F42" s="13"/>
      <c r="G42" s="13">
        <f t="shared" si="0"/>
        <v>0</v>
      </c>
    </row>
    <row r="43" spans="1:7" ht="25.5" x14ac:dyDescent="0.25">
      <c r="A43" s="2">
        <v>41</v>
      </c>
      <c r="B43" s="6">
        <v>456540</v>
      </c>
      <c r="C43" s="33" t="s">
        <v>72</v>
      </c>
      <c r="D43" s="6" t="s">
        <v>57</v>
      </c>
      <c r="E43" s="31">
        <v>20</v>
      </c>
      <c r="F43" s="15"/>
      <c r="G43" s="12">
        <f t="shared" si="0"/>
        <v>0</v>
      </c>
    </row>
    <row r="44" spans="1:7" ht="38.25" x14ac:dyDescent="0.25">
      <c r="A44" s="3">
        <v>42</v>
      </c>
      <c r="B44" s="4">
        <v>233559</v>
      </c>
      <c r="C44" s="27" t="s">
        <v>71</v>
      </c>
      <c r="D44" s="4" t="s">
        <v>58</v>
      </c>
      <c r="E44" s="32">
        <v>2400</v>
      </c>
      <c r="F44" s="13"/>
      <c r="G44" s="13">
        <f t="shared" si="0"/>
        <v>0</v>
      </c>
    </row>
    <row r="45" spans="1:7" ht="25.5" x14ac:dyDescent="0.25">
      <c r="A45" s="2">
        <v>43</v>
      </c>
      <c r="B45" s="7">
        <v>246740</v>
      </c>
      <c r="C45" s="33" t="s">
        <v>70</v>
      </c>
      <c r="D45" s="7" t="s">
        <v>8</v>
      </c>
      <c r="E45" s="31">
        <v>1500</v>
      </c>
      <c r="F45" s="15"/>
      <c r="G45" s="12">
        <f t="shared" si="0"/>
        <v>0</v>
      </c>
    </row>
    <row r="46" spans="1:7" x14ac:dyDescent="0.25">
      <c r="A46" s="3">
        <v>44</v>
      </c>
      <c r="B46" s="4">
        <v>609141</v>
      </c>
      <c r="C46" s="19" t="s">
        <v>59</v>
      </c>
      <c r="D46" s="4" t="s">
        <v>60</v>
      </c>
      <c r="E46" s="32">
        <v>30</v>
      </c>
      <c r="F46" s="13"/>
      <c r="G46" s="13">
        <f t="shared" si="0"/>
        <v>0</v>
      </c>
    </row>
    <row r="47" spans="1:7" x14ac:dyDescent="0.25">
      <c r="A47" s="2">
        <v>45</v>
      </c>
      <c r="B47" s="8">
        <v>609141</v>
      </c>
      <c r="C47" s="24" t="s">
        <v>61</v>
      </c>
      <c r="D47" s="8" t="s">
        <v>60</v>
      </c>
      <c r="E47" s="31">
        <v>30</v>
      </c>
      <c r="F47" s="15"/>
      <c r="G47" s="12">
        <f t="shared" si="0"/>
        <v>0</v>
      </c>
    </row>
    <row r="48" spans="1:7" x14ac:dyDescent="0.25">
      <c r="A48" s="34" t="s">
        <v>62</v>
      </c>
      <c r="B48" s="35"/>
      <c r="C48" s="35"/>
      <c r="D48" s="35"/>
      <c r="E48" s="36"/>
      <c r="F48" s="16"/>
      <c r="G48" s="16">
        <f>SUM(G3:G47)</f>
        <v>0</v>
      </c>
    </row>
  </sheetData>
  <mergeCells count="2">
    <mergeCell ref="A48:E48"/>
    <mergeCell ref="A1:G1"/>
  </mergeCells>
  <printOptions horizontalCentered="1"/>
  <pageMargins left="0.39370078740157483" right="0.19685039370078741" top="0.39370078740157483" bottom="0.19685039370078741" header="0" footer="0"/>
  <pageSetup paperSize="9" scale="7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Eliane de Fatima e Silva</dc:creator>
  <cp:lastModifiedBy>Margarete Maria Parreiras</cp:lastModifiedBy>
  <cp:lastPrinted>2025-07-29T13:18:25Z</cp:lastPrinted>
  <dcterms:created xsi:type="dcterms:W3CDTF">2015-06-05T18:19:34Z</dcterms:created>
  <dcterms:modified xsi:type="dcterms:W3CDTF">2025-07-29T13:20:24Z</dcterms:modified>
</cp:coreProperties>
</file>