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DLO\DICOMP\PRECOMPRAS\Arquivos 2025\Pregões 2025\2025_PE_90016_ Reprografia ICB\"/>
    </mc:Choice>
  </mc:AlternateContent>
  <bookViews>
    <workbookView xWindow="0" yWindow="0" windowWidth="28800" windowHeight="12180"/>
  </bookViews>
  <sheets>
    <sheet name="Planilha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5" i="2"/>
  <c r="E33" i="2" s="1"/>
  <c r="E34" i="2" s="1"/>
  <c r="E35" i="2" s="1"/>
</calcChain>
</file>

<file path=xl/sharedStrings.xml><?xml version="1.0" encoding="utf-8"?>
<sst xmlns="http://schemas.openxmlformats.org/spreadsheetml/2006/main" count="83" uniqueCount="83">
  <si>
    <t>Impressão - A3 – Papel Couchê, 140 g, P&amp;B</t>
  </si>
  <si>
    <t>Impressão - A3 – Papel Couchê, 140 g, Cor</t>
  </si>
  <si>
    <t>Impressão - A4/Carta – Papel Couchê,140 g, Cor</t>
  </si>
  <si>
    <t>Plastificação A4</t>
  </si>
  <si>
    <t>Impressão - A4/Carta – Papel Sulfite,75 g, Cor</t>
  </si>
  <si>
    <t>Impressão - A4/Carta – Papel Sulfite,75 g,P&amp;B</t>
  </si>
  <si>
    <t>Impressão - Papel Foto Cor</t>
  </si>
  <si>
    <t>Impressão - Ofício I/II – Papel Sulfite,75 g, Cor</t>
  </si>
  <si>
    <t>Impressão - A3 – Papel Sulfite,75 g, Cor</t>
  </si>
  <si>
    <t>Cópia - A3/D.Carta - Papel Sulfite, 75g Cor</t>
  </si>
  <si>
    <t>Cópia - A3/D.Carta - Papel Sulfite, 75g P&amp;B</t>
  </si>
  <si>
    <t>Cópia - A4/Carta - Papel Sulfite, 75g Cor</t>
  </si>
  <si>
    <t>Cópia - A4/Carta - Papel Sulfite, 75g P&amp;B</t>
  </si>
  <si>
    <t>Cópia - Ofício I/II - Papel Sulfite, 75g Cor</t>
  </si>
  <si>
    <t>Cópia - Ofício I/II - Papel Sulfite, 75g P&amp;B</t>
  </si>
  <si>
    <t>Impressão - Baner Vinil (m²)</t>
  </si>
  <si>
    <t>Impressão - Adesivo A4 Color</t>
  </si>
  <si>
    <t>Impressão - Banner Lona Cor (m²)</t>
  </si>
  <si>
    <t>Impressão - Banner Papel Sulfite Cor (m²)</t>
  </si>
  <si>
    <t>Digitalização - A3 Cor</t>
  </si>
  <si>
    <t>Digitalização - A3 P&amp;B</t>
  </si>
  <si>
    <t>Digitalização - A4 Cor</t>
  </si>
  <si>
    <t>Digitalização - A4 P&amp;B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</si>
  <si>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</si>
  <si>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</si>
  <si>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</si>
  <si>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</si>
  <si>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</si>
  <si>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</si>
  <si>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</si>
  <si>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</si>
  <si>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</si>
  <si>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</si>
  <si>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3.1</t>
  </si>
  <si>
    <t>5.1</t>
  </si>
  <si>
    <t>4.1</t>
  </si>
  <si>
    <t>3.2</t>
  </si>
  <si>
    <t>3.3</t>
  </si>
  <si>
    <t>3.4</t>
  </si>
  <si>
    <t>3.5</t>
  </si>
  <si>
    <t>4.4</t>
  </si>
  <si>
    <t>4.2</t>
  </si>
  <si>
    <t>4.3</t>
  </si>
  <si>
    <t>4.5</t>
  </si>
  <si>
    <t>4.6</t>
  </si>
  <si>
    <t>4.7</t>
  </si>
  <si>
    <t>4.8</t>
  </si>
  <si>
    <t>4.9</t>
  </si>
  <si>
    <t>4.10</t>
  </si>
  <si>
    <t>4.11</t>
  </si>
  <si>
    <t>4.12</t>
  </si>
  <si>
    <t>ITEM</t>
  </si>
  <si>
    <t>DESCRIÇÃO</t>
  </si>
  <si>
    <t>VALOR  UNITÁRIO</t>
  </si>
  <si>
    <t>VALOR TOTAL</t>
  </si>
  <si>
    <t xml:space="preserve">QUANT. </t>
  </si>
  <si>
    <t>Encadernação, formato A3, capa PVC, contra capa e espiral até 50 fls.</t>
  </si>
  <si>
    <t>Encadernação capa PVC, contra capa e espiral acima de 301 fls.</t>
  </si>
  <si>
    <t>Encadernação capa PVC, contra capa e espiral de 151 a 300 fls.</t>
  </si>
  <si>
    <t>Encadernação capa PVC, contra capa e espiral de 51 a 150 fls.</t>
  </si>
  <si>
    <t>Encadernação capa PVC, contra capa e espiral até 50 fls.</t>
  </si>
  <si>
    <t>DADOS DA LICITANTE</t>
  </si>
  <si>
    <t>RAZÃO SOCIAL:</t>
  </si>
  <si>
    <t>CNPJ:</t>
  </si>
  <si>
    <t xml:space="preserve">ENDEREÇO COMPLETO: </t>
  </si>
  <si>
    <t>TELEFONE/CELULAR:</t>
  </si>
  <si>
    <t xml:space="preserve">E-MAIL: </t>
  </si>
  <si>
    <t xml:space="preserve">DADOS BANCÁRIOS </t>
  </si>
  <si>
    <t>RESPONSÁVEL PELA ASSINATURA DO CONTRATOI</t>
  </si>
  <si>
    <t xml:space="preserve">NOME: </t>
  </si>
  <si>
    <t xml:space="preserve">CARGO: </t>
  </si>
  <si>
    <t xml:space="preserve">CPF:              </t>
  </si>
  <si>
    <t>CARTEIRA DE IDENTIDADE:</t>
  </si>
  <si>
    <t xml:space="preserve">VALIDADE DA PROPOSTA: </t>
  </si>
  <si>
    <t>LOCAL E DATA</t>
  </si>
  <si>
    <t>ASSINATURA DO RESPONSÁVEL PELA EMPRESA</t>
  </si>
  <si>
    <t>CESTA BÁSICA DE SERVIÇOS DE REPROGRAFIA - ICB/UFMG</t>
  </si>
  <si>
    <t>PROCESSO ADMINISTRATIVO - 23072.236959/2025-08</t>
  </si>
  <si>
    <t>Valor total anual:</t>
  </si>
  <si>
    <t>Valor total mensal:</t>
  </si>
  <si>
    <r>
      <t>Valor Global da Contratação (60 meses) -</t>
    </r>
    <r>
      <rPr>
        <b/>
        <sz val="9"/>
        <color rgb="FFFF0000"/>
        <rFont val="Calibri"/>
        <family val="2"/>
        <scheme val="minor"/>
      </rPr>
      <t xml:space="preserve"> a ser informado no www.compras.gov.br:</t>
    </r>
  </si>
  <si>
    <t>BANCO:                                               AGÊNCIA:                                                            CONTA CORRENTE:</t>
  </si>
  <si>
    <t>ANEXO IV - MODELO DE PROPOSTA E ESPECIFICAÇÕES DOS ITENS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</si>
</sst>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4" fontId="3" fillId="2" borderId="1" xfId="1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8F8F8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view="pageBreakPreview" topLeftCell="A28" zoomScaleNormal="100" zoomScaleSheetLayoutView="100" workbookViewId="0">
      <selection activeCell="F29" sqref="F29"/>
    </sheetView>
  </sheetViews>
  <sheetFormatPr defaultRowHeight="15" customHeight="1" x14ac:dyDescent="0.2"/>
  <cols>
    <col min="1" max="1" width="4.28515625" style="1" bestFit="1" customWidth="1"/>
    <col min="2" max="2" width="55.7109375" style="1" bestFit="1" customWidth="1"/>
    <col min="3" max="3" width="6.42578125" style="1" bestFit="1" customWidth="1"/>
    <col min="4" max="5" width="14.28515625" style="1" customWidth="1"/>
    <col min="6" max="16384" width="9.140625" style="1"/>
  </cols>
  <sheetData>
    <row r="1" spans="1:5" ht="20.100000000000001" customHeight="1" x14ac:dyDescent="0.2">
      <c r="A1" s="12" t="s">
        <v>77</v>
      </c>
      <c r="B1" s="12"/>
      <c r="C1" s="12"/>
      <c r="D1" s="12"/>
      <c r="E1" s="12"/>
    </row>
    <row r="2" spans="1:5" ht="20.100000000000001" customHeight="1" x14ac:dyDescent="0.2">
      <c r="A2" s="13" t="s">
        <v>82</v>
      </c>
      <c r="B2" s="13"/>
      <c r="C2" s="13"/>
      <c r="D2" s="13"/>
      <c r="E2" s="13"/>
    </row>
    <row r="3" spans="1:5" ht="20.100000000000001" customHeight="1" x14ac:dyDescent="0.2">
      <c r="A3" s="14" t="s">
        <v>76</v>
      </c>
      <c r="B3" s="14"/>
      <c r="C3" s="14"/>
      <c r="D3" s="14"/>
      <c r="E3" s="14"/>
    </row>
    <row r="4" spans="1:5" ht="20.100000000000001" customHeight="1" x14ac:dyDescent="0.2">
      <c r="A4" s="10" t="s">
        <v>51</v>
      </c>
      <c r="B4" s="10" t="s">
        <v>52</v>
      </c>
      <c r="C4" s="10" t="s">
        <v>55</v>
      </c>
      <c r="D4" s="11" t="s">
        <v>53</v>
      </c>
      <c r="E4" s="10" t="s">
        <v>54</v>
      </c>
    </row>
    <row r="5" spans="1:5" ht="15" customHeight="1" x14ac:dyDescent="0.2">
      <c r="A5" s="2" t="s">
        <v>23</v>
      </c>
      <c r="B5" s="3" t="s">
        <v>9</v>
      </c>
      <c r="C5" s="2">
        <v>60</v>
      </c>
      <c r="D5" s="4">
        <v>0</v>
      </c>
      <c r="E5" s="4">
        <f>C5*D5</f>
        <v>0</v>
      </c>
    </row>
    <row r="6" spans="1:5" ht="15" customHeight="1" x14ac:dyDescent="0.2">
      <c r="A6" s="2" t="s">
        <v>24</v>
      </c>
      <c r="B6" s="3" t="s">
        <v>10</v>
      </c>
      <c r="C6" s="2">
        <v>580</v>
      </c>
      <c r="D6" s="4">
        <v>0</v>
      </c>
      <c r="E6" s="4">
        <f t="shared" ref="E6:E32" si="0">C6*D6</f>
        <v>0</v>
      </c>
    </row>
    <row r="7" spans="1:5" ht="15" customHeight="1" x14ac:dyDescent="0.2">
      <c r="A7" s="2" t="s">
        <v>25</v>
      </c>
      <c r="B7" s="3" t="s">
        <v>11</v>
      </c>
      <c r="C7" s="2">
        <v>4400</v>
      </c>
      <c r="D7" s="4">
        <v>0</v>
      </c>
      <c r="E7" s="4">
        <f t="shared" si="0"/>
        <v>0</v>
      </c>
    </row>
    <row r="8" spans="1:5" ht="15" customHeight="1" x14ac:dyDescent="0.2">
      <c r="A8" s="2" t="s">
        <v>26</v>
      </c>
      <c r="B8" s="3" t="s">
        <v>12</v>
      </c>
      <c r="C8" s="2">
        <v>348000</v>
      </c>
      <c r="D8" s="4">
        <v>0</v>
      </c>
      <c r="E8" s="4">
        <f t="shared" si="0"/>
        <v>0</v>
      </c>
    </row>
    <row r="9" spans="1:5" ht="15" customHeight="1" x14ac:dyDescent="0.2">
      <c r="A9" s="2" t="s">
        <v>27</v>
      </c>
      <c r="B9" s="3" t="s">
        <v>13</v>
      </c>
      <c r="C9" s="2">
        <v>1</v>
      </c>
      <c r="D9" s="4">
        <v>0</v>
      </c>
      <c r="E9" s="4">
        <f t="shared" si="0"/>
        <v>0</v>
      </c>
    </row>
    <row r="10" spans="1:5" ht="15" customHeight="1" x14ac:dyDescent="0.2">
      <c r="A10" s="2" t="s">
        <v>28</v>
      </c>
      <c r="B10" s="3" t="s">
        <v>14</v>
      </c>
      <c r="C10" s="2">
        <v>160</v>
      </c>
      <c r="D10" s="4">
        <v>0</v>
      </c>
      <c r="E10" s="4">
        <f t="shared" si="0"/>
        <v>0</v>
      </c>
    </row>
    <row r="11" spans="1:5" ht="15" customHeight="1" x14ac:dyDescent="0.2">
      <c r="A11" s="2" t="s">
        <v>29</v>
      </c>
      <c r="B11" s="3" t="s">
        <v>22</v>
      </c>
      <c r="C11" s="2">
        <v>80</v>
      </c>
      <c r="D11" s="4">
        <v>0</v>
      </c>
      <c r="E11" s="4">
        <f t="shared" si="0"/>
        <v>0</v>
      </c>
    </row>
    <row r="12" spans="1:5" ht="15" customHeight="1" x14ac:dyDescent="0.2">
      <c r="A12" s="2" t="s">
        <v>30</v>
      </c>
      <c r="B12" s="3" t="s">
        <v>21</v>
      </c>
      <c r="C12" s="2">
        <v>1</v>
      </c>
      <c r="D12" s="4">
        <v>0</v>
      </c>
      <c r="E12" s="4">
        <f t="shared" si="0"/>
        <v>0</v>
      </c>
    </row>
    <row r="13" spans="1:5" ht="15" customHeight="1" x14ac:dyDescent="0.2">
      <c r="A13" s="2" t="s">
        <v>31</v>
      </c>
      <c r="B13" s="3" t="s">
        <v>20</v>
      </c>
      <c r="C13" s="2">
        <v>1</v>
      </c>
      <c r="D13" s="4">
        <v>0</v>
      </c>
      <c r="E13" s="4">
        <f t="shared" si="0"/>
        <v>0</v>
      </c>
    </row>
    <row r="14" spans="1:5" ht="15" customHeight="1" x14ac:dyDescent="0.2">
      <c r="A14" s="2" t="s">
        <v>32</v>
      </c>
      <c r="B14" s="3" t="s">
        <v>19</v>
      </c>
      <c r="C14" s="2">
        <v>1</v>
      </c>
      <c r="D14" s="4">
        <v>0</v>
      </c>
      <c r="E14" s="4">
        <f t="shared" si="0"/>
        <v>0</v>
      </c>
    </row>
    <row r="15" spans="1:5" ht="15" customHeight="1" x14ac:dyDescent="0.2">
      <c r="A15" s="2" t="s">
        <v>33</v>
      </c>
      <c r="B15" s="3" t="s">
        <v>60</v>
      </c>
      <c r="C15" s="2">
        <v>14</v>
      </c>
      <c r="D15" s="4">
        <v>0</v>
      </c>
      <c r="E15" s="4">
        <f t="shared" si="0"/>
        <v>0</v>
      </c>
    </row>
    <row r="16" spans="1:5" ht="15" customHeight="1" x14ac:dyDescent="0.2">
      <c r="A16" s="2" t="s">
        <v>36</v>
      </c>
      <c r="B16" s="3" t="s">
        <v>59</v>
      </c>
      <c r="C16" s="2">
        <v>14</v>
      </c>
      <c r="D16" s="4">
        <v>0</v>
      </c>
      <c r="E16" s="4">
        <f t="shared" si="0"/>
        <v>0</v>
      </c>
    </row>
    <row r="17" spans="1:5" ht="15" customHeight="1" x14ac:dyDescent="0.2">
      <c r="A17" s="2" t="s">
        <v>37</v>
      </c>
      <c r="B17" s="3" t="s">
        <v>58</v>
      </c>
      <c r="C17" s="2">
        <v>30</v>
      </c>
      <c r="D17" s="4">
        <v>0</v>
      </c>
      <c r="E17" s="4">
        <f t="shared" si="0"/>
        <v>0</v>
      </c>
    </row>
    <row r="18" spans="1:5" ht="15" customHeight="1" x14ac:dyDescent="0.2">
      <c r="A18" s="2" t="s">
        <v>38</v>
      </c>
      <c r="B18" s="3" t="s">
        <v>57</v>
      </c>
      <c r="C18" s="2">
        <v>13</v>
      </c>
      <c r="D18" s="4">
        <v>0</v>
      </c>
      <c r="E18" s="4">
        <f t="shared" si="0"/>
        <v>0</v>
      </c>
    </row>
    <row r="19" spans="1:5" ht="15" customHeight="1" x14ac:dyDescent="0.2">
      <c r="A19" s="2" t="s">
        <v>39</v>
      </c>
      <c r="B19" s="3" t="s">
        <v>56</v>
      </c>
      <c r="C19" s="2">
        <v>33</v>
      </c>
      <c r="D19" s="4">
        <v>0</v>
      </c>
      <c r="E19" s="4">
        <f t="shared" si="0"/>
        <v>0</v>
      </c>
    </row>
    <row r="20" spans="1:5" ht="15" customHeight="1" x14ac:dyDescent="0.2">
      <c r="A20" s="2" t="s">
        <v>35</v>
      </c>
      <c r="B20" s="3" t="s">
        <v>1</v>
      </c>
      <c r="C20" s="2">
        <v>640</v>
      </c>
      <c r="D20" s="4">
        <v>0</v>
      </c>
      <c r="E20" s="4">
        <f t="shared" si="0"/>
        <v>0</v>
      </c>
    </row>
    <row r="21" spans="1:5" ht="15" customHeight="1" x14ac:dyDescent="0.2">
      <c r="A21" s="2" t="s">
        <v>41</v>
      </c>
      <c r="B21" s="3" t="s">
        <v>0</v>
      </c>
      <c r="C21" s="2">
        <v>40</v>
      </c>
      <c r="D21" s="4">
        <v>0</v>
      </c>
      <c r="E21" s="4">
        <f t="shared" si="0"/>
        <v>0</v>
      </c>
    </row>
    <row r="22" spans="1:5" ht="15" customHeight="1" x14ac:dyDescent="0.2">
      <c r="A22" s="2" t="s">
        <v>42</v>
      </c>
      <c r="B22" s="3" t="s">
        <v>8</v>
      </c>
      <c r="C22" s="2">
        <v>240</v>
      </c>
      <c r="D22" s="4">
        <v>0</v>
      </c>
      <c r="E22" s="4">
        <f t="shared" si="0"/>
        <v>0</v>
      </c>
    </row>
    <row r="23" spans="1:5" ht="15" customHeight="1" x14ac:dyDescent="0.2">
      <c r="A23" s="2" t="s">
        <v>40</v>
      </c>
      <c r="B23" s="3" t="s">
        <v>2</v>
      </c>
      <c r="C23" s="2">
        <v>1030</v>
      </c>
      <c r="D23" s="4">
        <v>0</v>
      </c>
      <c r="E23" s="4">
        <f t="shared" si="0"/>
        <v>0</v>
      </c>
    </row>
    <row r="24" spans="1:5" ht="15" customHeight="1" x14ac:dyDescent="0.2">
      <c r="A24" s="2" t="s">
        <v>43</v>
      </c>
      <c r="B24" s="3" t="s">
        <v>4</v>
      </c>
      <c r="C24" s="2">
        <v>1510</v>
      </c>
      <c r="D24" s="4">
        <v>0</v>
      </c>
      <c r="E24" s="4">
        <f t="shared" si="0"/>
        <v>0</v>
      </c>
    </row>
    <row r="25" spans="1:5" ht="15" customHeight="1" x14ac:dyDescent="0.2">
      <c r="A25" s="2" t="s">
        <v>44</v>
      </c>
      <c r="B25" s="3" t="s">
        <v>5</v>
      </c>
      <c r="C25" s="2">
        <v>1700</v>
      </c>
      <c r="D25" s="4">
        <v>0</v>
      </c>
      <c r="E25" s="4">
        <f t="shared" si="0"/>
        <v>0</v>
      </c>
    </row>
    <row r="26" spans="1:5" ht="15" customHeight="1" x14ac:dyDescent="0.2">
      <c r="A26" s="2" t="s">
        <v>45</v>
      </c>
      <c r="B26" s="3" t="s">
        <v>16</v>
      </c>
      <c r="C26" s="2">
        <v>1</v>
      </c>
      <c r="D26" s="4">
        <v>0</v>
      </c>
      <c r="E26" s="4">
        <f t="shared" si="0"/>
        <v>0</v>
      </c>
    </row>
    <row r="27" spans="1:5" ht="15" customHeight="1" x14ac:dyDescent="0.2">
      <c r="A27" s="2" t="s">
        <v>46</v>
      </c>
      <c r="B27" s="3" t="s">
        <v>15</v>
      </c>
      <c r="C27" s="2">
        <v>5</v>
      </c>
      <c r="D27" s="4">
        <v>0</v>
      </c>
      <c r="E27" s="4">
        <f t="shared" si="0"/>
        <v>0</v>
      </c>
    </row>
    <row r="28" spans="1:5" ht="15" customHeight="1" x14ac:dyDescent="0.2">
      <c r="A28" s="2" t="s">
        <v>47</v>
      </c>
      <c r="B28" s="3" t="s">
        <v>17</v>
      </c>
      <c r="C28" s="2">
        <v>50</v>
      </c>
      <c r="D28" s="4">
        <v>0</v>
      </c>
      <c r="E28" s="4">
        <f t="shared" si="0"/>
        <v>0</v>
      </c>
    </row>
    <row r="29" spans="1:5" ht="15" customHeight="1" x14ac:dyDescent="0.2">
      <c r="A29" s="2" t="s">
        <v>48</v>
      </c>
      <c r="B29" s="3" t="s">
        <v>18</v>
      </c>
      <c r="C29" s="2">
        <v>5</v>
      </c>
      <c r="D29" s="4">
        <v>0</v>
      </c>
      <c r="E29" s="4">
        <f t="shared" si="0"/>
        <v>0</v>
      </c>
    </row>
    <row r="30" spans="1:5" ht="15" customHeight="1" x14ac:dyDescent="0.2">
      <c r="A30" s="2" t="s">
        <v>49</v>
      </c>
      <c r="B30" s="3" t="s">
        <v>7</v>
      </c>
      <c r="C30" s="2">
        <v>26</v>
      </c>
      <c r="D30" s="4">
        <v>0</v>
      </c>
      <c r="E30" s="4">
        <f t="shared" si="0"/>
        <v>0</v>
      </c>
    </row>
    <row r="31" spans="1:5" ht="15" customHeight="1" x14ac:dyDescent="0.2">
      <c r="A31" s="2" t="s">
        <v>50</v>
      </c>
      <c r="B31" s="3" t="s">
        <v>6</v>
      </c>
      <c r="C31" s="2">
        <v>10</v>
      </c>
      <c r="D31" s="4">
        <v>0</v>
      </c>
      <c r="E31" s="4">
        <f t="shared" si="0"/>
        <v>0</v>
      </c>
    </row>
    <row r="32" spans="1:5" ht="15" customHeight="1" x14ac:dyDescent="0.2">
      <c r="A32" s="2" t="s">
        <v>34</v>
      </c>
      <c r="B32" s="3" t="s">
        <v>3</v>
      </c>
      <c r="C32" s="2">
        <v>20</v>
      </c>
      <c r="D32" s="4">
        <v>0</v>
      </c>
      <c r="E32" s="4">
        <f t="shared" si="0"/>
        <v>0</v>
      </c>
    </row>
    <row r="33" spans="1:5" ht="15" customHeight="1" x14ac:dyDescent="0.2">
      <c r="A33" s="5" t="s">
        <v>78</v>
      </c>
      <c r="B33" s="5"/>
      <c r="C33" s="5"/>
      <c r="D33" s="5"/>
      <c r="E33" s="4">
        <f>SUM(E5:E32)</f>
        <v>0</v>
      </c>
    </row>
    <row r="34" spans="1:5" ht="15" customHeight="1" x14ac:dyDescent="0.2">
      <c r="A34" s="5" t="s">
        <v>79</v>
      </c>
      <c r="B34" s="5"/>
      <c r="C34" s="5"/>
      <c r="D34" s="5"/>
      <c r="E34" s="4">
        <f>E33/12</f>
        <v>0</v>
      </c>
    </row>
    <row r="35" spans="1:5" ht="15" customHeight="1" x14ac:dyDescent="0.2">
      <c r="A35" s="5" t="s">
        <v>80</v>
      </c>
      <c r="B35" s="5"/>
      <c r="C35" s="5"/>
      <c r="D35" s="5"/>
      <c r="E35" s="4">
        <f>E34*60</f>
        <v>0</v>
      </c>
    </row>
    <row r="36" spans="1:5" ht="20.100000000000001" customHeight="1" x14ac:dyDescent="0.2">
      <c r="A36" s="6" t="s">
        <v>61</v>
      </c>
      <c r="B36" s="6"/>
      <c r="C36" s="6"/>
      <c r="D36" s="6"/>
      <c r="E36" s="6"/>
    </row>
    <row r="37" spans="1:5" ht="15" customHeight="1" x14ac:dyDescent="0.2">
      <c r="A37" s="7" t="s">
        <v>62</v>
      </c>
      <c r="B37" s="7"/>
      <c r="C37" s="7"/>
      <c r="D37" s="7"/>
      <c r="E37" s="7"/>
    </row>
    <row r="38" spans="1:5" ht="15" customHeight="1" x14ac:dyDescent="0.2">
      <c r="A38" s="7" t="s">
        <v>63</v>
      </c>
      <c r="B38" s="7"/>
      <c r="C38" s="7"/>
      <c r="D38" s="7"/>
      <c r="E38" s="7"/>
    </row>
    <row r="39" spans="1:5" ht="15" customHeight="1" x14ac:dyDescent="0.2">
      <c r="A39" s="7" t="s">
        <v>64</v>
      </c>
      <c r="B39" s="7"/>
      <c r="C39" s="7"/>
      <c r="D39" s="7"/>
      <c r="E39" s="7"/>
    </row>
    <row r="40" spans="1:5" ht="15" customHeight="1" x14ac:dyDescent="0.2">
      <c r="A40" s="7" t="s">
        <v>65</v>
      </c>
      <c r="B40" s="7"/>
      <c r="C40" s="7"/>
      <c r="D40" s="7"/>
      <c r="E40" s="7"/>
    </row>
    <row r="41" spans="1:5" ht="15" customHeight="1" x14ac:dyDescent="0.2">
      <c r="A41" s="7" t="s">
        <v>66</v>
      </c>
      <c r="B41" s="7"/>
      <c r="C41" s="7"/>
      <c r="D41" s="7"/>
      <c r="E41" s="7"/>
    </row>
    <row r="42" spans="1:5" ht="20.100000000000001" customHeight="1" x14ac:dyDescent="0.2">
      <c r="A42" s="6" t="s">
        <v>67</v>
      </c>
      <c r="B42" s="6"/>
      <c r="C42" s="6"/>
      <c r="D42" s="6"/>
      <c r="E42" s="6"/>
    </row>
    <row r="43" spans="1:5" ht="15" customHeight="1" x14ac:dyDescent="0.2">
      <c r="A43" s="7" t="s">
        <v>81</v>
      </c>
      <c r="B43" s="7"/>
      <c r="C43" s="7"/>
      <c r="D43" s="7"/>
      <c r="E43" s="7"/>
    </row>
    <row r="44" spans="1:5" ht="20.100000000000001" customHeight="1" x14ac:dyDescent="0.2">
      <c r="A44" s="6" t="s">
        <v>68</v>
      </c>
      <c r="B44" s="6"/>
      <c r="C44" s="6"/>
      <c r="D44" s="6"/>
      <c r="E44" s="6"/>
    </row>
    <row r="45" spans="1:5" ht="15" customHeight="1" x14ac:dyDescent="0.2">
      <c r="A45" s="7" t="s">
        <v>69</v>
      </c>
      <c r="B45" s="7"/>
      <c r="C45" s="7"/>
      <c r="D45" s="7"/>
      <c r="E45" s="7"/>
    </row>
    <row r="46" spans="1:5" ht="15" customHeight="1" x14ac:dyDescent="0.2">
      <c r="A46" s="7" t="s">
        <v>70</v>
      </c>
      <c r="B46" s="7"/>
      <c r="C46" s="7"/>
      <c r="D46" s="7"/>
      <c r="E46" s="7"/>
    </row>
    <row r="47" spans="1:5" ht="15" customHeight="1" x14ac:dyDescent="0.2">
      <c r="A47" s="7" t="s">
        <v>71</v>
      </c>
      <c r="B47" s="7"/>
      <c r="C47" s="7"/>
      <c r="D47" s="7"/>
      <c r="E47" s="7"/>
    </row>
    <row r="48" spans="1:5" ht="15" customHeight="1" x14ac:dyDescent="0.2">
      <c r="A48" s="7" t="s">
        <v>72</v>
      </c>
      <c r="B48" s="7"/>
      <c r="C48" s="7"/>
      <c r="D48" s="7"/>
      <c r="E48" s="7"/>
    </row>
    <row r="49" spans="1:5" ht="15" customHeight="1" x14ac:dyDescent="0.2">
      <c r="A49" s="7" t="s">
        <v>73</v>
      </c>
      <c r="B49" s="7"/>
      <c r="C49" s="7"/>
      <c r="D49" s="7"/>
      <c r="E49" s="7"/>
    </row>
    <row r="50" spans="1:5" ht="15" customHeight="1" x14ac:dyDescent="0.2">
      <c r="A50" s="9" t="s">
        <v>74</v>
      </c>
      <c r="B50" s="9"/>
      <c r="C50" s="9"/>
      <c r="D50" s="9"/>
      <c r="E50" s="9"/>
    </row>
    <row r="51" spans="1:5" ht="15" customHeight="1" x14ac:dyDescent="0.2">
      <c r="A51" s="8" t="s">
        <v>75</v>
      </c>
      <c r="B51" s="8"/>
      <c r="C51" s="8"/>
      <c r="D51" s="8"/>
      <c r="E51" s="8"/>
    </row>
  </sheetData>
  <mergeCells count="22">
    <mergeCell ref="A51:E51"/>
    <mergeCell ref="A43:E43"/>
    <mergeCell ref="A44:E44"/>
    <mergeCell ref="A45:E45"/>
    <mergeCell ref="A46:E46"/>
    <mergeCell ref="A47:E47"/>
    <mergeCell ref="A48:E48"/>
    <mergeCell ref="A50:E50"/>
    <mergeCell ref="A3:E3"/>
    <mergeCell ref="A2:E2"/>
    <mergeCell ref="A1:E1"/>
    <mergeCell ref="A33:D33"/>
    <mergeCell ref="A34:D34"/>
    <mergeCell ref="A35:D35"/>
    <mergeCell ref="A36:E36"/>
    <mergeCell ref="A37:E37"/>
    <mergeCell ref="A38:E38"/>
    <mergeCell ref="A49:E49"/>
    <mergeCell ref="A39:E39"/>
    <mergeCell ref="A40:E40"/>
    <mergeCell ref="A41:E41"/>
    <mergeCell ref="A42:E42"/>
  </mergeCells>
  <printOptions horizontalCentered="1" verticalCentered="1"/>
  <pageMargins left="0.78740157480314965" right="0.39370078740157483" top="0.78740157480314965" bottom="0.39370078740157483" header="0" footer="0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 .</dc:creator>
  <cp:lastModifiedBy>Margarete Maria Parreiras</cp:lastModifiedBy>
  <cp:lastPrinted>2025-10-07T14:14:30Z</cp:lastPrinted>
  <dcterms:created xsi:type="dcterms:W3CDTF">2025-02-11T15:15:50Z</dcterms:created>
  <dcterms:modified xsi:type="dcterms:W3CDTF">2025-10-07T14:15:01Z</dcterms:modified>
</cp:coreProperties>
</file>