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P:\DAA\FINANCEIRO\DOCUMENTOS 2026\RELATORIO DEMANDAS NOTAS FISCAIS\"/>
    </mc:Choice>
  </mc:AlternateContent>
  <xr:revisionPtr revIDLastSave="0" documentId="13_ncr:1_{A67F8B6A-7972-485A-9432-D7F55691DAD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FEVEREIRO-2026" sheetId="1" r:id="rId1"/>
    <sheet name="JAN (2)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4" i="2" l="1"/>
</calcChain>
</file>

<file path=xl/sharedStrings.xml><?xml version="1.0" encoding="utf-8"?>
<sst xmlns="http://schemas.openxmlformats.org/spreadsheetml/2006/main" count="286" uniqueCount="154">
  <si>
    <t>DEMAI - Relação de Pagamentos - Ano 2026</t>
  </si>
  <si>
    <t>Categoria 1 - Fornecimento de Bens</t>
  </si>
  <si>
    <t>NOTA FISCAL</t>
  </si>
  <si>
    <t>VALOR</t>
  </si>
  <si>
    <t>EMISSÃO</t>
  </si>
  <si>
    <t>CNPJ</t>
  </si>
  <si>
    <t>Nome do Credor</t>
  </si>
  <si>
    <t>Fonte de Recurso</t>
  </si>
  <si>
    <t>Data Ateste</t>
  </si>
  <si>
    <t>Data Liquidação</t>
  </si>
  <si>
    <t>Data do Pagtº</t>
  </si>
  <si>
    <t>NP/SF</t>
  </si>
  <si>
    <t>Valor Liquido</t>
  </si>
  <si>
    <t>Justificativa</t>
  </si>
  <si>
    <t>47.358.786/0001-87</t>
  </si>
  <si>
    <t>G Z Menegusso Ltda</t>
  </si>
  <si>
    <t>DEMAI-77</t>
  </si>
  <si>
    <t>60.372.357/0001-22</t>
  </si>
  <si>
    <t>MRJ Materiais e Serviços Elétricos Ltda</t>
  </si>
  <si>
    <t>DEMAI-89</t>
  </si>
  <si>
    <t> 51.659.136/0001-49</t>
  </si>
  <si>
    <t>Soul Distribuidora de Produtos e Equipamentos Industriais Ltda</t>
  </si>
  <si>
    <t>DEMAI-92</t>
  </si>
  <si>
    <t>54.823.333/0001-40</t>
  </si>
  <si>
    <t>RGR Engenharia de Serviços Ltda</t>
  </si>
  <si>
    <t>DEMAI-102</t>
  </si>
  <si>
    <t>19.994.997/0001-70</t>
  </si>
  <si>
    <t>Criativa Soluções para Construção Ltda</t>
  </si>
  <si>
    <t>DEMAI-122</t>
  </si>
  <si>
    <t>DEMAI-123</t>
  </si>
  <si>
    <t>DEMAI-124</t>
  </si>
  <si>
    <t>DEMAI-125</t>
  </si>
  <si>
    <t xml:space="preserve">44.258.379/0001-00 </t>
  </si>
  <si>
    <t xml:space="preserve">Lança Produtos Comércio e Serviços Ltda </t>
  </si>
  <si>
    <t>DEMAI-128</t>
  </si>
  <si>
    <t>49.698.055/0001-06</t>
  </si>
  <si>
    <t>DEMAI-135</t>
  </si>
  <si>
    <t xml:space="preserve">26.507.653/0001-55 </t>
  </si>
  <si>
    <t xml:space="preserve">Volt Materiais Elétricos Ltda </t>
  </si>
  <si>
    <t>DEMAI-137</t>
  </si>
  <si>
    <t>57.460.463/0001-53</t>
  </si>
  <si>
    <t>Abba Bids Ltda</t>
  </si>
  <si>
    <t>DEMAI-141</t>
  </si>
  <si>
    <t>Categoria 2 - Locações</t>
  </si>
  <si>
    <t>02.493.473/0001-01</t>
  </si>
  <si>
    <t>Akai Locadora de Caçambas Ltda</t>
  </si>
  <si>
    <t>Demai-87</t>
  </si>
  <si>
    <t>Demai-97</t>
  </si>
  <si>
    <t>Categoria 3 - Prestação de Serviços</t>
  </si>
  <si>
    <t>06.981.180/0001-16</t>
  </si>
  <si>
    <t>Cemig Distribuição S.A</t>
  </si>
  <si>
    <t>Demai-70</t>
  </si>
  <si>
    <t>Demai-71</t>
  </si>
  <si>
    <t>Demai-72</t>
  </si>
  <si>
    <t>Demai-73</t>
  </si>
  <si>
    <t>Demai-74</t>
  </si>
  <si>
    <t>Demai-75</t>
  </si>
  <si>
    <t xml:space="preserve">08.100.954/0001-88 </t>
  </si>
  <si>
    <t xml:space="preserve">GTO Grupo Técnico em Odontologia Ltda </t>
  </si>
  <si>
    <t>Demai-78</t>
  </si>
  <si>
    <t>00.000.000/0001-91</t>
  </si>
  <si>
    <t>Banco Brasil  (Fatura Cartão Corporativo )</t>
  </si>
  <si>
    <t>Demai-SF-01</t>
  </si>
  <si>
    <t>28.309.420/0001-73</t>
  </si>
  <si>
    <t>Estrela Geradores e Elétrica Ltda</t>
  </si>
  <si>
    <t>Demai-79</t>
  </si>
  <si>
    <t>Demai-80</t>
  </si>
  <si>
    <t>Demai-SF-02</t>
  </si>
  <si>
    <t>Demai-81</t>
  </si>
  <si>
    <t>Demai-82</t>
  </si>
  <si>
    <t>1000000000/1050</t>
  </si>
  <si>
    <t>Demai-83</t>
  </si>
  <si>
    <t>Demai-84</t>
  </si>
  <si>
    <t>Demai-86</t>
  </si>
  <si>
    <t>Demai-85</t>
  </si>
  <si>
    <t>Demai-91</t>
  </si>
  <si>
    <t>Demai-90</t>
  </si>
  <si>
    <t xml:space="preserve">24.125.693/0001-07 </t>
  </si>
  <si>
    <t xml:space="preserve"> Hemarcon Engenharia de Ar Condicionado Ltda </t>
  </si>
  <si>
    <t>Demai-88</t>
  </si>
  <si>
    <t>14.951.451/0001-19</t>
  </si>
  <si>
    <t>Conseljho de Arquitetura e Urbanismo</t>
  </si>
  <si>
    <t>Demai-93</t>
  </si>
  <si>
    <t>52.508.358/0001-23</t>
  </si>
  <si>
    <t>Awendder Frederico Serra Reis</t>
  </si>
  <si>
    <t>Demai-94</t>
  </si>
  <si>
    <t>Conselho de Arquitetura e Urbanismo</t>
  </si>
  <si>
    <t>Demai-95</t>
  </si>
  <si>
    <t>Demai-96</t>
  </si>
  <si>
    <t>11.312.296/0001-01</t>
  </si>
  <si>
    <t>Agile Empreendimentos e Serviços Eireli</t>
  </si>
  <si>
    <t>Demai-98</t>
  </si>
  <si>
    <t>Demai-99</t>
  </si>
  <si>
    <t>17.254.509/0001-63</t>
  </si>
  <si>
    <t xml:space="preserve">Conselho Regional de Engenahria e Agronomia </t>
  </si>
  <si>
    <t>Demai-100</t>
  </si>
  <si>
    <t>Demai-101</t>
  </si>
  <si>
    <t>Demai-103</t>
  </si>
  <si>
    <t>Demai-104</t>
  </si>
  <si>
    <t>Demai-105</t>
  </si>
  <si>
    <t>Demai-106</t>
  </si>
  <si>
    <t>Demai-107</t>
  </si>
  <si>
    <t>16.099.194/0001-64</t>
  </si>
  <si>
    <t>Eletrodata Engenharia Ltda</t>
  </si>
  <si>
    <t>100000000/1050</t>
  </si>
  <si>
    <t>Demai-108</t>
  </si>
  <si>
    <t>Demai-109</t>
  </si>
  <si>
    <t>Demai-110</t>
  </si>
  <si>
    <t>Demai-111</t>
  </si>
  <si>
    <t>Demai-112</t>
  </si>
  <si>
    <t>Demai-113</t>
  </si>
  <si>
    <t>Demai-114</t>
  </si>
  <si>
    <t>Demai-115</t>
  </si>
  <si>
    <t>Demai-116</t>
  </si>
  <si>
    <t>00.121.880/0001-54</t>
  </si>
  <si>
    <t>Extintores Prata</t>
  </si>
  <si>
    <t>Demai-117</t>
  </si>
  <si>
    <t>Demai-118</t>
  </si>
  <si>
    <t>Demai-119</t>
  </si>
  <si>
    <t>Demai-120</t>
  </si>
  <si>
    <t>05.926.726/0001-73</t>
  </si>
  <si>
    <t>Modulo Consult.e Gerencia Predial Ltda</t>
  </si>
  <si>
    <t>Demai-121</t>
  </si>
  <si>
    <t>Demai-126</t>
  </si>
  <si>
    <t>Demai-127</t>
  </si>
  <si>
    <t>Demai-130</t>
  </si>
  <si>
    <t>Demai-132</t>
  </si>
  <si>
    <t>Demai-133</t>
  </si>
  <si>
    <t>Demai-134</t>
  </si>
  <si>
    <t>Demai-136</t>
  </si>
  <si>
    <t>Demai-144</t>
  </si>
  <si>
    <t>Categoria 4 - Realização de Obras</t>
  </si>
  <si>
    <t>Obs. Quando de tratar de recurso financeiro para emenda parlamentar, segue o prazo definido pela SPO/MEC</t>
  </si>
  <si>
    <t>DEMAI - Relação de Pagamentos - Ano 2019</t>
  </si>
  <si>
    <t>Categoria 1 - Fornecimento de Bens/Serviços</t>
  </si>
  <si>
    <t>NP</t>
  </si>
  <si>
    <t>93/95/96/101</t>
  </si>
  <si>
    <t>23.238.271/0001-85</t>
  </si>
  <si>
    <t>Mendes Brito Engenharia Ltda - ME</t>
  </si>
  <si>
    <t>Demai-02</t>
  </si>
  <si>
    <t>Demai-54</t>
  </si>
  <si>
    <t>Demai-160</t>
  </si>
  <si>
    <t>Demai-229</t>
  </si>
  <si>
    <t>Demai-260</t>
  </si>
  <si>
    <t>Demai-358</t>
  </si>
  <si>
    <t>Demai-406</t>
  </si>
  <si>
    <t>Demai-442</t>
  </si>
  <si>
    <t>Demai-522</t>
  </si>
  <si>
    <t>Mendes Brito Engenhgaria Ltda</t>
  </si>
  <si>
    <t>Demai- 615</t>
  </si>
  <si>
    <t>Mendes Brito</t>
  </si>
  <si>
    <t>Luciano de Jesus Silva.</t>
  </si>
  <si>
    <t>Demai -SF-01</t>
  </si>
  <si>
    <t xml:space="preserve">Hemarcon Engenharia de Ar Condicionado Ltda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</si>
</sst>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#,##0.00;[Red]#,##0.00"/>
    <numFmt numFmtId="166" formatCode="_-* #,##0.00_-;\-* #,##0.00_-;_-* \-??_-;_-@_-"/>
  </numFmts>
  <fonts count="4" x14ac:knownFonts="1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6" fontId="2" fillId="0" borderId="0" applyBorder="0" applyProtection="0"/>
  </cellStyleXfs>
  <cellXfs count="49">
    <xf numFmtId="0" fontId="0" fillId="0" borderId="0" xfId="0"/>
    <xf numFmtId="0" fontId="0" fillId="0" borderId="0" xfId="0" applyAlignment="1" applyProtection="1"/>
    <xf numFmtId="0" fontId="0" fillId="0" borderId="1" xfId="0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0" fontId="0" fillId="0" borderId="1" xfId="0" applyFont="1" applyBorder="1" applyAlignment="1" applyProtection="1"/>
    <xf numFmtId="4" fontId="0" fillId="0" borderId="1" xfId="0" applyNumberFormat="1" applyFont="1" applyBorder="1" applyAlignment="1" applyProtection="1"/>
    <xf numFmtId="0" fontId="0" fillId="0" borderId="2" xfId="0" applyFont="1" applyBorder="1" applyAlignment="1" applyProtection="1"/>
    <xf numFmtId="0" fontId="0" fillId="0" borderId="1" xfId="0" applyFont="1" applyBorder="1" applyAlignment="1" applyProtection="1">
      <alignment horizontal="left"/>
    </xf>
    <xf numFmtId="165" fontId="0" fillId="0" borderId="1" xfId="0" applyNumberFormat="1" applyFont="1" applyBorder="1" applyAlignment="1" applyProtection="1"/>
    <xf numFmtId="0" fontId="0" fillId="0" borderId="3" xfId="0" applyFont="1" applyBorder="1" applyAlignment="1" applyProtection="1"/>
    <xf numFmtId="0" fontId="0" fillId="0" borderId="1" xfId="0" applyBorder="1" applyAlignment="1" applyProtection="1"/>
    <xf numFmtId="4" fontId="0" fillId="0" borderId="1" xfId="0" applyNumberFormat="1" applyBorder="1" applyAlignment="1" applyProtection="1"/>
    <xf numFmtId="164" fontId="0" fillId="0" borderId="1" xfId="0" applyNumberFormat="1" applyBorder="1" applyAlignment="1" applyProtection="1"/>
    <xf numFmtId="0" fontId="1" fillId="0" borderId="2" xfId="0" applyFont="1" applyBorder="1" applyAlignment="1" applyProtection="1"/>
    <xf numFmtId="164" fontId="0" fillId="0" borderId="1" xfId="0" applyNumberFormat="1" applyBorder="1" applyAlignment="1" applyProtection="1">
      <alignment horizontal="right"/>
    </xf>
    <xf numFmtId="165" fontId="0" fillId="0" borderId="1" xfId="0" applyNumberFormat="1" applyBorder="1" applyAlignment="1" applyProtection="1"/>
    <xf numFmtId="0" fontId="0" fillId="0" borderId="4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right"/>
    </xf>
    <xf numFmtId="0" fontId="0" fillId="0" borderId="2" xfId="0" applyFont="1" applyBorder="1" applyAlignment="1" applyProtection="1">
      <alignment wrapText="1"/>
    </xf>
    <xf numFmtId="0" fontId="0" fillId="0" borderId="1" xfId="0" applyBorder="1" applyAlignment="1" applyProtection="1">
      <alignment horizontal="left"/>
    </xf>
    <xf numFmtId="0" fontId="1" fillId="0" borderId="1" xfId="0" applyFont="1" applyBorder="1" applyAlignment="1" applyProtection="1"/>
    <xf numFmtId="0" fontId="0" fillId="0" borderId="1" xfId="0" applyFont="1" applyBorder="1" applyAlignment="1" applyProtection="1">
      <alignment horizontal="center" wrapText="1"/>
    </xf>
    <xf numFmtId="0" fontId="0" fillId="0" borderId="1" xfId="0" applyFont="1" applyBorder="1" applyAlignment="1" applyProtection="1">
      <alignment wrapText="1"/>
    </xf>
    <xf numFmtId="0" fontId="0" fillId="0" borderId="0" xfId="0" applyFont="1" applyAlignment="1" applyProtection="1">
      <alignment horizontal="center" wrapText="1"/>
    </xf>
    <xf numFmtId="0" fontId="0" fillId="0" borderId="0" xfId="0" applyFont="1" applyAlignment="1" applyProtection="1">
      <alignment wrapText="1"/>
    </xf>
    <xf numFmtId="0" fontId="0" fillId="0" borderId="6" xfId="0" applyBorder="1" applyAlignment="1" applyProtection="1"/>
    <xf numFmtId="0" fontId="0" fillId="0" borderId="1" xfId="0" applyBorder="1" applyAlignment="1" applyProtection="1">
      <alignment wrapText="1"/>
    </xf>
    <xf numFmtId="0" fontId="0" fillId="0" borderId="7" xfId="0" applyFont="1" applyBorder="1" applyAlignment="1" applyProtection="1">
      <alignment wrapText="1"/>
    </xf>
    <xf numFmtId="0" fontId="0" fillId="0" borderId="2" xfId="0" applyBorder="1" applyAlignment="1" applyProtection="1"/>
    <xf numFmtId="0" fontId="0" fillId="0" borderId="5" xfId="0" applyFont="1" applyBorder="1" applyAlignment="1" applyProtection="1">
      <alignment wrapText="1"/>
    </xf>
    <xf numFmtId="164" fontId="0" fillId="0" borderId="1" xfId="1" applyNumberFormat="1" applyFont="1" applyBorder="1" applyAlignment="1" applyProtection="1"/>
    <xf numFmtId="164" fontId="0" fillId="0" borderId="1" xfId="0" applyNumberFormat="1" applyBorder="1" applyAlignment="1" applyProtection="1">
      <alignment horizontal="left"/>
    </xf>
    <xf numFmtId="4" fontId="0" fillId="0" borderId="0" xfId="0" applyNumberFormat="1" applyAlignment="1" applyProtection="1"/>
    <xf numFmtId="165" fontId="0" fillId="0" borderId="1" xfId="1" applyNumberFormat="1" applyFont="1" applyBorder="1" applyAlignment="1" applyProtection="1"/>
    <xf numFmtId="164" fontId="0" fillId="0" borderId="1" xfId="1" applyNumberFormat="1" applyFont="1" applyBorder="1" applyAlignment="1" applyProtection="1">
      <alignment horizontal="right"/>
    </xf>
    <xf numFmtId="165" fontId="0" fillId="0" borderId="2" xfId="0" applyNumberFormat="1" applyBorder="1" applyAlignment="1" applyProtection="1"/>
    <xf numFmtId="166" fontId="0" fillId="0" borderId="1" xfId="1" applyFont="1" applyBorder="1" applyAlignment="1" applyProtection="1"/>
    <xf numFmtId="3" fontId="0" fillId="0" borderId="1" xfId="0" applyNumberFormat="1" applyBorder="1" applyAlignment="1" applyProtection="1"/>
    <xf numFmtId="165" fontId="0" fillId="0" borderId="0" xfId="0" applyNumberFormat="1" applyAlignment="1" applyProtection="1"/>
    <xf numFmtId="0" fontId="0" fillId="0" borderId="2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14" fontId="0" fillId="0" borderId="1" xfId="0" applyNumberFormat="1" applyFont="1" applyBorder="1" applyAlignment="1" applyProtection="1"/>
    <xf numFmtId="14" fontId="0" fillId="0" borderId="1" xfId="0" applyNumberFormat="1" applyBorder="1" applyAlignment="1" applyProtection="1"/>
    <xf numFmtId="14" fontId="0" fillId="0" borderId="1" xfId="0" applyNumberFormat="1" applyFont="1" applyBorder="1" applyAlignment="1" applyProtection="1">
      <alignment horizontal="right"/>
    </xf>
    <xf numFmtId="14" fontId="0" fillId="0" borderId="1" xfId="0" applyNumberFormat="1" applyBorder="1" applyAlignment="1" applyProtection="1">
      <alignment horizontal="right"/>
    </xf>
    <xf numFmtId="0" fontId="0" fillId="0" borderId="1" xfId="0" applyFont="1" applyBorder="1" applyAlignment="1" applyProtection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88"/>
  <sheetViews>
    <sheetView tabSelected="1" zoomScaleNormal="100" workbookViewId="0">
      <pane ySplit="1" topLeftCell="A56" activePane="bottomLeft" state="frozen"/>
      <selection activeCell="B1" sqref="B1"/>
      <selection pane="bottomLeft" activeCell="E15" sqref="E15"/>
    </sheetView>
  </sheetViews>
  <sheetFormatPr defaultColWidth="8.7109375" defaultRowHeight="15" x14ac:dyDescent="0.25"/>
  <cols>
    <col min="1" max="1" width="13.85546875" style="1" customWidth="1"/>
    <col min="2" max="2" width="13" style="1" customWidth="1"/>
    <col min="3" max="3" width="13.140625" style="1" customWidth="1"/>
    <col min="4" max="4" width="20.5703125" style="1" customWidth="1"/>
    <col min="5" max="5" width="44.28515625" style="1" customWidth="1"/>
    <col min="6" max="6" width="16.7109375" style="1" customWidth="1"/>
    <col min="7" max="7" width="11.5703125" style="1" customWidth="1"/>
    <col min="8" max="8" width="15.42578125" style="1" customWidth="1"/>
    <col min="9" max="9" width="23.28515625" style="1" customWidth="1"/>
    <col min="10" max="10" width="13.85546875" style="1" customWidth="1"/>
    <col min="11" max="11" width="14.140625" style="1" customWidth="1"/>
    <col min="12" max="12" width="38.7109375" style="1" customWidth="1"/>
    <col min="16383" max="16384" width="11.5703125" style="1" customWidth="1"/>
  </cols>
  <sheetData>
    <row r="1" spans="1:12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x14ac:dyDescent="0.25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</row>
    <row r="4" spans="1:12" x14ac:dyDescent="0.25">
      <c r="A4" s="4">
        <v>1444</v>
      </c>
      <c r="B4" s="5">
        <v>3249.95</v>
      </c>
      <c r="C4" s="44">
        <v>46043</v>
      </c>
      <c r="D4" s="2" t="s">
        <v>14</v>
      </c>
      <c r="E4" s="6" t="s">
        <v>15</v>
      </c>
      <c r="F4" s="7">
        <v>1000000000</v>
      </c>
      <c r="G4" s="44">
        <v>46051</v>
      </c>
      <c r="H4" s="44">
        <v>46051</v>
      </c>
      <c r="I4" s="46">
        <v>46056</v>
      </c>
      <c r="J4" s="4" t="s">
        <v>16</v>
      </c>
      <c r="K4" s="5">
        <v>3249.95</v>
      </c>
      <c r="L4" s="2"/>
    </row>
    <row r="5" spans="1:12" x14ac:dyDescent="0.25">
      <c r="A5" s="4">
        <v>79</v>
      </c>
      <c r="B5" s="5">
        <v>6867</v>
      </c>
      <c r="C5" s="44">
        <v>46030</v>
      </c>
      <c r="D5" s="2" t="s">
        <v>17</v>
      </c>
      <c r="E5" s="6" t="s">
        <v>18</v>
      </c>
      <c r="F5" s="7">
        <v>1000000000</v>
      </c>
      <c r="G5" s="44">
        <v>46058</v>
      </c>
      <c r="H5" s="44">
        <v>46058</v>
      </c>
      <c r="I5" s="46">
        <v>46062</v>
      </c>
      <c r="J5" s="4" t="s">
        <v>19</v>
      </c>
      <c r="K5" s="8">
        <v>6867</v>
      </c>
      <c r="L5" s="2"/>
    </row>
    <row r="6" spans="1:12" x14ac:dyDescent="0.25">
      <c r="A6" s="4">
        <v>4844</v>
      </c>
      <c r="B6" s="5">
        <v>12500.88</v>
      </c>
      <c r="C6" s="44">
        <v>46038</v>
      </c>
      <c r="D6" s="2" t="s">
        <v>20</v>
      </c>
      <c r="E6" s="6" t="s">
        <v>21</v>
      </c>
      <c r="F6" s="7">
        <v>1000000000</v>
      </c>
      <c r="G6" s="44">
        <v>46059</v>
      </c>
      <c r="H6" s="44">
        <v>46059</v>
      </c>
      <c r="I6" s="46">
        <v>46062</v>
      </c>
      <c r="J6" s="4" t="s">
        <v>22</v>
      </c>
      <c r="K6" s="8">
        <v>11769.58</v>
      </c>
      <c r="L6" s="2"/>
    </row>
    <row r="7" spans="1:12" x14ac:dyDescent="0.25">
      <c r="A7" s="4">
        <v>91</v>
      </c>
      <c r="B7" s="5">
        <v>21419.9</v>
      </c>
      <c r="C7" s="44">
        <v>46064</v>
      </c>
      <c r="D7" s="2" t="s">
        <v>23</v>
      </c>
      <c r="E7" s="9" t="s">
        <v>24</v>
      </c>
      <c r="F7" s="7">
        <v>1000000000</v>
      </c>
      <c r="G7" s="44">
        <v>46065</v>
      </c>
      <c r="H7" s="44">
        <v>46065</v>
      </c>
      <c r="I7" s="46">
        <v>46066</v>
      </c>
      <c r="J7" s="4" t="s">
        <v>25</v>
      </c>
      <c r="K7" s="8">
        <v>21419.9</v>
      </c>
      <c r="L7" s="2"/>
    </row>
    <row r="8" spans="1:12" ht="15.75" x14ac:dyDescent="0.25">
      <c r="A8" s="10">
        <v>2205</v>
      </c>
      <c r="B8" s="11">
        <v>5698.2</v>
      </c>
      <c r="C8" s="45">
        <v>46065</v>
      </c>
      <c r="D8" s="2" t="s">
        <v>26</v>
      </c>
      <c r="E8" s="13" t="s">
        <v>27</v>
      </c>
      <c r="F8" s="7">
        <v>1000000000</v>
      </c>
      <c r="G8" s="44">
        <v>46066</v>
      </c>
      <c r="H8" s="44">
        <v>46066</v>
      </c>
      <c r="I8" s="47">
        <v>46076</v>
      </c>
      <c r="J8" s="4" t="s">
        <v>28</v>
      </c>
      <c r="K8" s="15">
        <v>5364.86</v>
      </c>
      <c r="L8" s="2"/>
    </row>
    <row r="9" spans="1:12" ht="15.75" x14ac:dyDescent="0.25">
      <c r="A9" s="10">
        <v>2206</v>
      </c>
      <c r="B9" s="11">
        <v>9167.84</v>
      </c>
      <c r="C9" s="45">
        <v>46065</v>
      </c>
      <c r="D9" s="2" t="s">
        <v>26</v>
      </c>
      <c r="E9" s="13" t="s">
        <v>27</v>
      </c>
      <c r="F9" s="7">
        <v>1000000000</v>
      </c>
      <c r="G9" s="44">
        <v>46066</v>
      </c>
      <c r="H9" s="44">
        <v>46066</v>
      </c>
      <c r="I9" s="47">
        <v>46076</v>
      </c>
      <c r="J9" s="4" t="s">
        <v>29</v>
      </c>
      <c r="K9" s="15">
        <v>8631.52</v>
      </c>
      <c r="L9" s="2"/>
    </row>
    <row r="10" spans="1:12" ht="15.75" x14ac:dyDescent="0.25">
      <c r="A10" s="10">
        <v>2207</v>
      </c>
      <c r="B10" s="11">
        <v>32660.43</v>
      </c>
      <c r="C10" s="45">
        <v>46065</v>
      </c>
      <c r="D10" s="2" t="s">
        <v>26</v>
      </c>
      <c r="E10" s="13" t="s">
        <v>27</v>
      </c>
      <c r="F10" s="7">
        <v>1000000000</v>
      </c>
      <c r="G10" s="44">
        <v>46066</v>
      </c>
      <c r="H10" s="44">
        <v>46066</v>
      </c>
      <c r="I10" s="47">
        <v>46076</v>
      </c>
      <c r="J10" s="4" t="s">
        <v>30</v>
      </c>
      <c r="K10" s="15">
        <v>30749.79</v>
      </c>
      <c r="L10" s="2"/>
    </row>
    <row r="11" spans="1:12" ht="15.75" x14ac:dyDescent="0.25">
      <c r="A11" s="10">
        <v>2208</v>
      </c>
      <c r="B11" s="11">
        <v>810</v>
      </c>
      <c r="C11" s="45">
        <v>46065</v>
      </c>
      <c r="D11" s="16" t="s">
        <v>26</v>
      </c>
      <c r="E11" s="13" t="s">
        <v>27</v>
      </c>
      <c r="F11" s="7">
        <v>1000000000</v>
      </c>
      <c r="G11" s="44">
        <v>46066</v>
      </c>
      <c r="H11" s="44">
        <v>46066</v>
      </c>
      <c r="I11" s="47">
        <v>46076</v>
      </c>
      <c r="J11" s="4" t="s">
        <v>31</v>
      </c>
      <c r="K11" s="15">
        <v>762.61</v>
      </c>
      <c r="L11" s="2"/>
    </row>
    <row r="12" spans="1:12" x14ac:dyDescent="0.25">
      <c r="A12" s="17">
        <v>1141</v>
      </c>
      <c r="B12" s="11">
        <v>31647</v>
      </c>
      <c r="C12" s="45">
        <v>46063</v>
      </c>
      <c r="D12" s="21" t="s">
        <v>32</v>
      </c>
      <c r="E12" s="18" t="s">
        <v>33</v>
      </c>
      <c r="F12" s="19">
        <v>1050000377</v>
      </c>
      <c r="G12" s="45">
        <v>46076</v>
      </c>
      <c r="H12" s="45">
        <v>46076</v>
      </c>
      <c r="I12" s="47">
        <v>46076</v>
      </c>
      <c r="J12" s="4" t="s">
        <v>34</v>
      </c>
      <c r="K12" s="11">
        <v>31647</v>
      </c>
      <c r="L12" s="2"/>
    </row>
    <row r="13" spans="1:12" ht="15.75" x14ac:dyDescent="0.25">
      <c r="A13" s="17">
        <v>50724895</v>
      </c>
      <c r="B13" s="11">
        <v>1697</v>
      </c>
      <c r="C13" s="45">
        <v>46077</v>
      </c>
      <c r="D13" s="2" t="s">
        <v>35</v>
      </c>
      <c r="E13" s="20" t="s">
        <v>151</v>
      </c>
      <c r="F13" s="7">
        <v>1000000000</v>
      </c>
      <c r="G13" s="45">
        <v>46078</v>
      </c>
      <c r="H13" s="45">
        <v>46078</v>
      </c>
      <c r="I13" s="47">
        <v>46080</v>
      </c>
      <c r="J13" s="4" t="s">
        <v>36</v>
      </c>
      <c r="K13" s="11">
        <v>1697</v>
      </c>
      <c r="L13" s="2"/>
    </row>
    <row r="14" spans="1:12" x14ac:dyDescent="0.25">
      <c r="A14" s="10">
        <v>3088</v>
      </c>
      <c r="B14" s="11">
        <v>948.72</v>
      </c>
      <c r="C14" s="45">
        <v>45996</v>
      </c>
      <c r="D14" s="21" t="s">
        <v>37</v>
      </c>
      <c r="E14" s="22" t="s">
        <v>38</v>
      </c>
      <c r="F14" s="19">
        <v>1000000000</v>
      </c>
      <c r="G14" s="45">
        <v>46078</v>
      </c>
      <c r="H14" s="45">
        <v>46079</v>
      </c>
      <c r="I14" s="47">
        <v>46080</v>
      </c>
      <c r="J14" s="10" t="s">
        <v>39</v>
      </c>
      <c r="K14" s="15">
        <v>948.72</v>
      </c>
      <c r="L14" s="2"/>
    </row>
    <row r="15" spans="1:12" x14ac:dyDescent="0.25">
      <c r="A15" s="10">
        <v>100</v>
      </c>
      <c r="B15" s="11">
        <v>3567</v>
      </c>
      <c r="C15" s="45">
        <v>46072</v>
      </c>
      <c r="D15" s="2" t="s">
        <v>40</v>
      </c>
      <c r="E15" s="4" t="s">
        <v>41</v>
      </c>
      <c r="F15" s="19">
        <v>1000000000</v>
      </c>
      <c r="G15" s="45">
        <v>46079</v>
      </c>
      <c r="H15" s="45">
        <v>46079</v>
      </c>
      <c r="I15" s="47">
        <v>46080</v>
      </c>
      <c r="J15" s="10" t="s">
        <v>42</v>
      </c>
      <c r="K15" s="15">
        <v>3567</v>
      </c>
      <c r="L15" s="2"/>
    </row>
    <row r="16" spans="1:12" x14ac:dyDescent="0.25">
      <c r="A16" s="17"/>
      <c r="B16" s="11"/>
      <c r="C16" s="12"/>
      <c r="D16" s="2"/>
      <c r="E16" s="19"/>
      <c r="F16" s="10"/>
      <c r="G16" s="12"/>
      <c r="H16" s="12"/>
      <c r="I16" s="12"/>
      <c r="J16" s="19"/>
      <c r="K16" s="11"/>
      <c r="L16" s="10"/>
    </row>
    <row r="17" spans="1:12" x14ac:dyDescent="0.25">
      <c r="A17" s="48" t="s">
        <v>43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</row>
    <row r="18" spans="1:12" x14ac:dyDescent="0.25">
      <c r="A18" s="10">
        <v>4</v>
      </c>
      <c r="B18" s="15">
        <v>2320.38</v>
      </c>
      <c r="C18" s="45">
        <v>46055</v>
      </c>
      <c r="D18" s="2" t="s">
        <v>44</v>
      </c>
      <c r="E18" s="10" t="s">
        <v>45</v>
      </c>
      <c r="F18" s="19">
        <v>1000000000</v>
      </c>
      <c r="G18" s="45">
        <v>46057</v>
      </c>
      <c r="H18" s="45">
        <v>46058</v>
      </c>
      <c r="I18" s="47">
        <v>46062</v>
      </c>
      <c r="J18" s="10" t="s">
        <v>46</v>
      </c>
      <c r="K18" s="15">
        <v>2227.56</v>
      </c>
      <c r="L18" s="10"/>
    </row>
    <row r="19" spans="1:12" x14ac:dyDescent="0.25">
      <c r="A19" s="10">
        <v>7</v>
      </c>
      <c r="B19" s="15">
        <v>4056.12</v>
      </c>
      <c r="C19" s="45">
        <v>46055</v>
      </c>
      <c r="D19" s="2" t="s">
        <v>44</v>
      </c>
      <c r="E19" s="10" t="s">
        <v>45</v>
      </c>
      <c r="F19" s="19">
        <v>1000000000</v>
      </c>
      <c r="G19" s="45">
        <v>46064</v>
      </c>
      <c r="H19" s="45">
        <v>46064</v>
      </c>
      <c r="I19" s="47">
        <v>46066</v>
      </c>
      <c r="J19" s="10" t="s">
        <v>47</v>
      </c>
      <c r="K19" s="15">
        <v>3893.88</v>
      </c>
      <c r="L19" s="10"/>
    </row>
    <row r="20" spans="1:12" x14ac:dyDescent="0.25">
      <c r="A20" s="10"/>
      <c r="B20" s="15"/>
      <c r="C20" s="12"/>
      <c r="D20" s="2"/>
      <c r="E20" s="10"/>
      <c r="F20" s="10"/>
      <c r="G20" s="12"/>
      <c r="H20" s="12"/>
      <c r="I20" s="12"/>
      <c r="J20" s="10"/>
      <c r="K20" s="15"/>
      <c r="L20" s="10"/>
    </row>
    <row r="21" spans="1:12" x14ac:dyDescent="0.25">
      <c r="A21" s="48" t="s">
        <v>48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</row>
    <row r="22" spans="1:12" x14ac:dyDescent="0.25">
      <c r="A22" s="10">
        <v>3003301078</v>
      </c>
      <c r="B22" s="45">
        <v>7741.16</v>
      </c>
      <c r="C22" s="45">
        <v>46041</v>
      </c>
      <c r="D22" s="2" t="s">
        <v>49</v>
      </c>
      <c r="E22" s="10" t="s">
        <v>50</v>
      </c>
      <c r="F22" s="19">
        <v>1050000377</v>
      </c>
      <c r="G22" s="45">
        <v>46045</v>
      </c>
      <c r="H22" s="45">
        <v>46048</v>
      </c>
      <c r="I22" s="45">
        <v>46062</v>
      </c>
      <c r="J22" s="10" t="s">
        <v>51</v>
      </c>
      <c r="K22" s="15">
        <v>7694.79</v>
      </c>
      <c r="L22" s="10"/>
    </row>
    <row r="23" spans="1:12" x14ac:dyDescent="0.25">
      <c r="A23" s="10">
        <v>40072134</v>
      </c>
      <c r="B23" s="45">
        <v>22754.15</v>
      </c>
      <c r="C23" s="45">
        <v>46028</v>
      </c>
      <c r="D23" s="2" t="s">
        <v>49</v>
      </c>
      <c r="E23" s="10" t="s">
        <v>50</v>
      </c>
      <c r="F23" s="19">
        <v>1050000377</v>
      </c>
      <c r="G23" s="45">
        <v>46045</v>
      </c>
      <c r="H23" s="45">
        <v>46048</v>
      </c>
      <c r="I23" s="45">
        <v>46062</v>
      </c>
      <c r="J23" s="10" t="s">
        <v>52</v>
      </c>
      <c r="K23" s="15">
        <v>21425.3</v>
      </c>
      <c r="L23" s="10"/>
    </row>
    <row r="24" spans="1:12" x14ac:dyDescent="0.25">
      <c r="A24" s="25">
        <v>8014020724</v>
      </c>
      <c r="B24" s="45">
        <v>586.42999999999995</v>
      </c>
      <c r="C24" s="45">
        <v>46028</v>
      </c>
      <c r="D24" s="2" t="s">
        <v>49</v>
      </c>
      <c r="E24" s="10" t="s">
        <v>50</v>
      </c>
      <c r="F24" s="19">
        <v>1050000377</v>
      </c>
      <c r="G24" s="45">
        <v>46045</v>
      </c>
      <c r="H24" s="45">
        <v>46048</v>
      </c>
      <c r="I24" s="45">
        <v>46062</v>
      </c>
      <c r="J24" s="10" t="s">
        <v>53</v>
      </c>
      <c r="K24" s="11">
        <v>556.9</v>
      </c>
      <c r="L24" s="10"/>
    </row>
    <row r="25" spans="1:12" x14ac:dyDescent="0.25">
      <c r="A25" s="10">
        <v>42280206</v>
      </c>
      <c r="B25" s="45">
        <v>7076.85</v>
      </c>
      <c r="C25" s="45">
        <v>46028</v>
      </c>
      <c r="D25" s="2" t="s">
        <v>49</v>
      </c>
      <c r="E25" s="10" t="s">
        <v>50</v>
      </c>
      <c r="F25" s="19">
        <v>1050000377</v>
      </c>
      <c r="G25" s="45">
        <v>46045</v>
      </c>
      <c r="H25" s="45">
        <v>46048</v>
      </c>
      <c r="I25" s="45">
        <v>46062</v>
      </c>
      <c r="J25" s="10" t="s">
        <v>54</v>
      </c>
      <c r="K25" s="15">
        <v>6679.88</v>
      </c>
      <c r="L25" s="10"/>
    </row>
    <row r="26" spans="1:12" x14ac:dyDescent="0.25">
      <c r="A26" s="26">
        <v>75532093</v>
      </c>
      <c r="B26" s="45">
        <v>42772.1</v>
      </c>
      <c r="C26" s="45">
        <v>46028</v>
      </c>
      <c r="D26" s="2" t="s">
        <v>49</v>
      </c>
      <c r="E26" s="10" t="s">
        <v>50</v>
      </c>
      <c r="F26" s="19">
        <v>1050000377</v>
      </c>
      <c r="G26" s="45">
        <v>46045</v>
      </c>
      <c r="H26" s="45">
        <v>46048</v>
      </c>
      <c r="I26" s="45">
        <v>46062</v>
      </c>
      <c r="J26" s="10" t="s">
        <v>55</v>
      </c>
      <c r="K26" s="15">
        <v>40272.78</v>
      </c>
      <c r="L26" s="10"/>
    </row>
    <row r="27" spans="1:12" x14ac:dyDescent="0.25">
      <c r="A27" s="10">
        <v>48249544</v>
      </c>
      <c r="B27" s="45">
        <v>272.45</v>
      </c>
      <c r="C27" s="45">
        <v>46028</v>
      </c>
      <c r="D27" s="2" t="s">
        <v>49</v>
      </c>
      <c r="E27" s="10" t="s">
        <v>50</v>
      </c>
      <c r="F27" s="19">
        <v>1050000377</v>
      </c>
      <c r="G27" s="45">
        <v>46045</v>
      </c>
      <c r="H27" s="45">
        <v>46048</v>
      </c>
      <c r="I27" s="45">
        <v>46062</v>
      </c>
      <c r="J27" s="10" t="s">
        <v>56</v>
      </c>
      <c r="K27" s="15">
        <v>258.22000000000003</v>
      </c>
      <c r="L27" s="11"/>
    </row>
    <row r="28" spans="1:12" x14ac:dyDescent="0.25">
      <c r="A28" s="17">
        <v>31</v>
      </c>
      <c r="B28" s="45">
        <v>5537.06</v>
      </c>
      <c r="C28" s="47">
        <v>46048</v>
      </c>
      <c r="D28" s="21" t="s">
        <v>57</v>
      </c>
      <c r="E28" s="27" t="s">
        <v>58</v>
      </c>
      <c r="F28" s="19">
        <v>1000000000</v>
      </c>
      <c r="G28" s="45">
        <v>46052</v>
      </c>
      <c r="H28" s="45">
        <v>46052</v>
      </c>
      <c r="I28" s="47">
        <v>46057</v>
      </c>
      <c r="J28" s="10" t="s">
        <v>59</v>
      </c>
      <c r="K28" s="15">
        <v>5537.06</v>
      </c>
      <c r="L28" s="10"/>
    </row>
    <row r="29" spans="1:12" x14ac:dyDescent="0.25">
      <c r="A29" s="17">
        <v>39</v>
      </c>
      <c r="B29" s="45">
        <v>5857.36</v>
      </c>
      <c r="C29" s="47">
        <v>46050</v>
      </c>
      <c r="D29" s="23" t="s">
        <v>57</v>
      </c>
      <c r="E29" s="24" t="s">
        <v>58</v>
      </c>
      <c r="F29" s="19">
        <v>1000000000</v>
      </c>
      <c r="G29" s="45">
        <v>46052</v>
      </c>
      <c r="H29" s="45">
        <v>46052</v>
      </c>
      <c r="I29" s="47">
        <v>46057</v>
      </c>
      <c r="J29" s="10" t="s">
        <v>59</v>
      </c>
      <c r="K29" s="15">
        <v>5857.36</v>
      </c>
      <c r="L29" s="10"/>
    </row>
    <row r="30" spans="1:12" x14ac:dyDescent="0.25">
      <c r="A30" s="28">
        <v>168863452</v>
      </c>
      <c r="B30" s="45">
        <v>4981.7</v>
      </c>
      <c r="C30" s="45">
        <v>46051</v>
      </c>
      <c r="D30" s="2" t="s">
        <v>60</v>
      </c>
      <c r="E30" s="10" t="s">
        <v>61</v>
      </c>
      <c r="F30" s="19">
        <v>1000000000</v>
      </c>
      <c r="G30" s="45">
        <v>46056</v>
      </c>
      <c r="H30" s="45">
        <v>46056</v>
      </c>
      <c r="I30" s="47">
        <v>46056</v>
      </c>
      <c r="J30" s="10" t="s">
        <v>62</v>
      </c>
      <c r="K30" s="15">
        <v>4981.7</v>
      </c>
      <c r="L30" s="10"/>
    </row>
    <row r="31" spans="1:12" x14ac:dyDescent="0.25">
      <c r="A31" s="17">
        <v>213</v>
      </c>
      <c r="B31" s="45">
        <v>26581.89</v>
      </c>
      <c r="C31" s="47">
        <v>46052</v>
      </c>
      <c r="D31" s="2" t="s">
        <v>63</v>
      </c>
      <c r="E31" s="10" t="s">
        <v>64</v>
      </c>
      <c r="F31" s="19">
        <v>1000000000</v>
      </c>
      <c r="G31" s="45">
        <v>46052</v>
      </c>
      <c r="H31" s="45">
        <v>46056</v>
      </c>
      <c r="I31" s="45">
        <v>46057</v>
      </c>
      <c r="J31" s="10" t="s">
        <v>65</v>
      </c>
      <c r="K31" s="11">
        <v>25252.799999999999</v>
      </c>
      <c r="L31" s="10"/>
    </row>
    <row r="32" spans="1:12" x14ac:dyDescent="0.25">
      <c r="A32" s="10">
        <v>209</v>
      </c>
      <c r="B32" s="45">
        <v>9627.6299999999992</v>
      </c>
      <c r="C32" s="47">
        <v>46049</v>
      </c>
      <c r="D32" s="2" t="s">
        <v>63</v>
      </c>
      <c r="E32" s="10" t="s">
        <v>64</v>
      </c>
      <c r="F32" s="19">
        <v>1000000000</v>
      </c>
      <c r="G32" s="45">
        <v>46052</v>
      </c>
      <c r="H32" s="45">
        <v>46056</v>
      </c>
      <c r="I32" s="45">
        <v>46057</v>
      </c>
      <c r="J32" s="10" t="s">
        <v>66</v>
      </c>
      <c r="K32" s="11">
        <v>9627.6299999999992</v>
      </c>
      <c r="L32" s="10"/>
    </row>
    <row r="33" spans="1:12" x14ac:dyDescent="0.25">
      <c r="A33" s="28">
        <v>168863452</v>
      </c>
      <c r="B33" s="45">
        <v>696.7</v>
      </c>
      <c r="C33" s="45">
        <v>46051</v>
      </c>
      <c r="D33" s="2" t="s">
        <v>60</v>
      </c>
      <c r="E33" s="10" t="s">
        <v>61</v>
      </c>
      <c r="F33" s="19">
        <v>1000000000</v>
      </c>
      <c r="G33" s="45">
        <v>46056</v>
      </c>
      <c r="H33" s="45">
        <v>46056</v>
      </c>
      <c r="I33" s="47">
        <v>46057</v>
      </c>
      <c r="J33" s="10" t="s">
        <v>67</v>
      </c>
      <c r="K33" s="15">
        <v>696.7</v>
      </c>
      <c r="L33" s="10"/>
    </row>
    <row r="34" spans="1:12" x14ac:dyDescent="0.25">
      <c r="A34" s="10">
        <v>3013169547</v>
      </c>
      <c r="B34" s="45">
        <v>3454.32</v>
      </c>
      <c r="C34" s="45">
        <v>46055</v>
      </c>
      <c r="D34" s="2" t="s">
        <v>49</v>
      </c>
      <c r="E34" s="10" t="s">
        <v>50</v>
      </c>
      <c r="F34" s="19">
        <v>1000000000</v>
      </c>
      <c r="G34" s="45">
        <v>46056</v>
      </c>
      <c r="H34" s="45">
        <v>46056</v>
      </c>
      <c r="I34" s="45">
        <v>46062</v>
      </c>
      <c r="J34" s="10" t="s">
        <v>68</v>
      </c>
      <c r="K34" s="15">
        <v>3224.96</v>
      </c>
      <c r="L34" s="10"/>
    </row>
    <row r="35" spans="1:12" x14ac:dyDescent="0.25">
      <c r="A35" s="10">
        <v>3011790710</v>
      </c>
      <c r="B35" s="45">
        <v>1632.71</v>
      </c>
      <c r="C35" s="47">
        <v>46045</v>
      </c>
      <c r="D35" s="2" t="s">
        <v>49</v>
      </c>
      <c r="E35" s="10" t="s">
        <v>50</v>
      </c>
      <c r="F35" s="19">
        <v>1000000000</v>
      </c>
      <c r="G35" s="45">
        <v>46056</v>
      </c>
      <c r="H35" s="45">
        <v>46056</v>
      </c>
      <c r="I35" s="45">
        <v>46062</v>
      </c>
      <c r="J35" s="10" t="s">
        <v>69</v>
      </c>
      <c r="K35" s="15">
        <v>1539.92</v>
      </c>
      <c r="L35" s="10"/>
    </row>
    <row r="36" spans="1:12" x14ac:dyDescent="0.25">
      <c r="A36" s="10">
        <v>3011790710</v>
      </c>
      <c r="B36" s="45">
        <v>326335.46999999997</v>
      </c>
      <c r="C36" s="45">
        <v>46027</v>
      </c>
      <c r="D36" s="2" t="s">
        <v>49</v>
      </c>
      <c r="E36" s="10" t="s">
        <v>50</v>
      </c>
      <c r="F36" s="19" t="s">
        <v>70</v>
      </c>
      <c r="G36" s="45">
        <v>46056</v>
      </c>
      <c r="H36" s="45">
        <v>46057</v>
      </c>
      <c r="I36" s="45">
        <v>46063</v>
      </c>
      <c r="J36" s="10" t="s">
        <v>71</v>
      </c>
      <c r="K36" s="15">
        <v>305317.78000000003</v>
      </c>
      <c r="L36" s="10"/>
    </row>
    <row r="37" spans="1:12" x14ac:dyDescent="0.25">
      <c r="A37" s="10">
        <v>42280206</v>
      </c>
      <c r="B37" s="45">
        <v>16217.81</v>
      </c>
      <c r="C37" s="45">
        <v>46028</v>
      </c>
      <c r="D37" s="2" t="s">
        <v>49</v>
      </c>
      <c r="E37" s="10" t="s">
        <v>50</v>
      </c>
      <c r="F37" s="19">
        <v>1000000000</v>
      </c>
      <c r="G37" s="45">
        <v>46056</v>
      </c>
      <c r="H37" s="45">
        <v>46057</v>
      </c>
      <c r="I37" s="45">
        <v>46062</v>
      </c>
      <c r="J37" s="10" t="s">
        <v>72</v>
      </c>
      <c r="K37" s="15">
        <v>15286.8</v>
      </c>
      <c r="L37" s="10"/>
    </row>
    <row r="38" spans="1:12" x14ac:dyDescent="0.25">
      <c r="A38" s="10">
        <v>3010065811</v>
      </c>
      <c r="B38" s="45">
        <v>5021.8500000000004</v>
      </c>
      <c r="C38" s="45">
        <v>46055</v>
      </c>
      <c r="D38" s="2" t="s">
        <v>49</v>
      </c>
      <c r="E38" s="10" t="s">
        <v>50</v>
      </c>
      <c r="F38" s="19">
        <v>1000000000</v>
      </c>
      <c r="G38" s="45">
        <v>46057</v>
      </c>
      <c r="H38" s="45">
        <v>46057</v>
      </c>
      <c r="I38" s="45">
        <v>46062</v>
      </c>
      <c r="J38" s="10" t="s">
        <v>73</v>
      </c>
      <c r="K38" s="15">
        <v>4556.29</v>
      </c>
      <c r="L38" s="10"/>
    </row>
    <row r="39" spans="1:12" x14ac:dyDescent="0.25">
      <c r="A39" s="10">
        <v>3009021576</v>
      </c>
      <c r="B39" s="45">
        <v>24338.61</v>
      </c>
      <c r="C39" s="45">
        <v>46055</v>
      </c>
      <c r="D39" s="2" t="s">
        <v>49</v>
      </c>
      <c r="E39" s="10" t="s">
        <v>50</v>
      </c>
      <c r="F39" s="19">
        <v>1000000000</v>
      </c>
      <c r="G39" s="45">
        <v>46057</v>
      </c>
      <c r="H39" s="45">
        <v>46058</v>
      </c>
      <c r="I39" s="45">
        <v>46062</v>
      </c>
      <c r="J39" s="10" t="s">
        <v>74</v>
      </c>
      <c r="K39" s="15">
        <v>22530.1</v>
      </c>
      <c r="L39" s="10"/>
    </row>
    <row r="40" spans="1:12" x14ac:dyDescent="0.25">
      <c r="A40" s="10">
        <v>3011657677</v>
      </c>
      <c r="B40" s="45">
        <v>1441.76</v>
      </c>
      <c r="C40" s="45">
        <v>46057</v>
      </c>
      <c r="D40" s="2" t="s">
        <v>49</v>
      </c>
      <c r="E40" s="10" t="s">
        <v>50</v>
      </c>
      <c r="F40" s="19">
        <v>1000000000</v>
      </c>
      <c r="G40" s="45">
        <v>46058</v>
      </c>
      <c r="H40" s="45">
        <v>46058</v>
      </c>
      <c r="I40" s="45">
        <v>46062</v>
      </c>
      <c r="J40" s="10" t="s">
        <v>75</v>
      </c>
      <c r="K40" s="15">
        <v>1330.55</v>
      </c>
      <c r="L40" s="10"/>
    </row>
    <row r="41" spans="1:12" x14ac:dyDescent="0.25">
      <c r="A41" s="10">
        <v>90150673</v>
      </c>
      <c r="B41" s="45">
        <v>4912.0600000000004</v>
      </c>
      <c r="C41" s="45">
        <v>46056</v>
      </c>
      <c r="D41" s="2" t="s">
        <v>49</v>
      </c>
      <c r="E41" s="10" t="s">
        <v>50</v>
      </c>
      <c r="F41" s="19">
        <v>1000000000</v>
      </c>
      <c r="G41" s="45">
        <v>46058</v>
      </c>
      <c r="H41" s="45">
        <v>46058</v>
      </c>
      <c r="I41" s="45">
        <v>46062</v>
      </c>
      <c r="J41" s="10" t="s">
        <v>76</v>
      </c>
      <c r="K41" s="11">
        <v>4452.3100000000004</v>
      </c>
      <c r="L41" s="10"/>
    </row>
    <row r="42" spans="1:12" x14ac:dyDescent="0.25">
      <c r="A42" s="10">
        <v>185</v>
      </c>
      <c r="B42" s="45">
        <v>1583.48</v>
      </c>
      <c r="C42" s="45">
        <v>46056</v>
      </c>
      <c r="D42" s="2" t="s">
        <v>77</v>
      </c>
      <c r="E42" s="29" t="s">
        <v>78</v>
      </c>
      <c r="F42" s="19">
        <v>1000000000</v>
      </c>
      <c r="G42" s="45">
        <v>46057</v>
      </c>
      <c r="H42" s="45">
        <v>46058</v>
      </c>
      <c r="I42" s="45">
        <v>46062</v>
      </c>
      <c r="J42" s="10" t="s">
        <v>79</v>
      </c>
      <c r="K42" s="15">
        <v>1504.31</v>
      </c>
      <c r="L42" s="10"/>
    </row>
    <row r="43" spans="1:12" x14ac:dyDescent="0.25">
      <c r="A43" s="1">
        <v>15855929</v>
      </c>
      <c r="B43" s="45">
        <v>130.63999999999999</v>
      </c>
      <c r="C43" s="47">
        <v>46058</v>
      </c>
      <c r="D43" s="2" t="s">
        <v>80</v>
      </c>
      <c r="E43" s="26" t="s">
        <v>81</v>
      </c>
      <c r="F43" s="19">
        <v>1000000000</v>
      </c>
      <c r="G43" s="45">
        <v>46059</v>
      </c>
      <c r="H43" s="45">
        <v>46059</v>
      </c>
      <c r="I43" s="45">
        <v>46062</v>
      </c>
      <c r="J43" s="10" t="s">
        <v>82</v>
      </c>
      <c r="K43" s="15">
        <v>130.63999999999999</v>
      </c>
      <c r="L43" s="10"/>
    </row>
    <row r="44" spans="1:12" x14ac:dyDescent="0.25">
      <c r="A44" s="17">
        <v>12</v>
      </c>
      <c r="B44" s="45">
        <v>7800.57</v>
      </c>
      <c r="C44" s="47">
        <v>46058</v>
      </c>
      <c r="D44" s="2" t="s">
        <v>83</v>
      </c>
      <c r="E44" s="26" t="s">
        <v>84</v>
      </c>
      <c r="F44" s="19">
        <v>1000000000</v>
      </c>
      <c r="G44" s="45">
        <v>46059</v>
      </c>
      <c r="H44" s="45">
        <v>46059</v>
      </c>
      <c r="I44" s="45">
        <v>46062</v>
      </c>
      <c r="J44" s="10" t="s">
        <v>85</v>
      </c>
      <c r="K44" s="15">
        <v>7800.57</v>
      </c>
      <c r="L44" s="10"/>
    </row>
    <row r="45" spans="1:12" x14ac:dyDescent="0.25">
      <c r="A45" s="1">
        <v>16532152</v>
      </c>
      <c r="B45" s="45">
        <v>130.63999999999999</v>
      </c>
      <c r="C45" s="47">
        <v>46062</v>
      </c>
      <c r="D45" s="2" t="s">
        <v>80</v>
      </c>
      <c r="E45" s="26" t="s">
        <v>86</v>
      </c>
      <c r="F45" s="19">
        <v>1000000000</v>
      </c>
      <c r="G45" s="45">
        <v>46062</v>
      </c>
      <c r="H45" s="45">
        <v>46062</v>
      </c>
      <c r="I45" s="45">
        <v>46062</v>
      </c>
      <c r="J45" s="10" t="s">
        <v>87</v>
      </c>
      <c r="K45" s="15">
        <v>130.63999999999999</v>
      </c>
      <c r="L45" s="10"/>
    </row>
    <row r="46" spans="1:12" x14ac:dyDescent="0.25">
      <c r="A46" s="1">
        <v>16531965</v>
      </c>
      <c r="B46" s="45">
        <v>130.63999999999999</v>
      </c>
      <c r="C46" s="47">
        <v>46062</v>
      </c>
      <c r="D46" s="2" t="s">
        <v>80</v>
      </c>
      <c r="E46" s="26" t="s">
        <v>86</v>
      </c>
      <c r="F46" s="19">
        <v>1000000000</v>
      </c>
      <c r="G46" s="45">
        <v>46062</v>
      </c>
      <c r="H46" s="45">
        <v>46062</v>
      </c>
      <c r="I46" s="45">
        <v>46062</v>
      </c>
      <c r="J46" s="10" t="s">
        <v>88</v>
      </c>
      <c r="K46" s="15">
        <v>130.63999999999999</v>
      </c>
      <c r="L46" s="10"/>
    </row>
    <row r="47" spans="1:12" x14ac:dyDescent="0.25">
      <c r="A47" s="17">
        <v>308</v>
      </c>
      <c r="B47" s="45">
        <v>254496.16</v>
      </c>
      <c r="C47" s="47">
        <v>46062</v>
      </c>
      <c r="D47" s="2" t="s">
        <v>89</v>
      </c>
      <c r="E47" s="26" t="s">
        <v>90</v>
      </c>
      <c r="F47" s="19">
        <v>1000000000</v>
      </c>
      <c r="G47" s="45">
        <v>46064</v>
      </c>
      <c r="H47" s="45">
        <v>46064</v>
      </c>
      <c r="I47" s="47">
        <v>46066</v>
      </c>
      <c r="J47" s="10" t="s">
        <v>91</v>
      </c>
      <c r="K47" s="15">
        <v>155629.09</v>
      </c>
      <c r="L47" s="10"/>
    </row>
    <row r="48" spans="1:12" x14ac:dyDescent="0.25">
      <c r="A48" s="10">
        <v>313</v>
      </c>
      <c r="B48" s="45">
        <v>45559.05</v>
      </c>
      <c r="C48" s="47">
        <v>46063</v>
      </c>
      <c r="D48" s="2" t="s">
        <v>89</v>
      </c>
      <c r="E48" s="26" t="s">
        <v>90</v>
      </c>
      <c r="F48" s="19">
        <v>1000000000</v>
      </c>
      <c r="G48" s="45">
        <v>46064</v>
      </c>
      <c r="H48" s="45">
        <v>46064</v>
      </c>
      <c r="I48" s="47">
        <v>46066</v>
      </c>
      <c r="J48" s="10" t="s">
        <v>92</v>
      </c>
      <c r="K48" s="15">
        <v>27846.47</v>
      </c>
      <c r="L48" s="10"/>
    </row>
    <row r="49" spans="1:12" x14ac:dyDescent="0.25">
      <c r="A49" s="1">
        <v>20264681019</v>
      </c>
      <c r="B49" s="45">
        <v>108.39</v>
      </c>
      <c r="C49" s="47">
        <v>46065</v>
      </c>
      <c r="D49" s="21" t="s">
        <v>93</v>
      </c>
      <c r="E49" s="26" t="s">
        <v>94</v>
      </c>
      <c r="F49" s="19">
        <v>1000000000</v>
      </c>
      <c r="G49" s="45">
        <v>46065</v>
      </c>
      <c r="H49" s="45">
        <v>46065</v>
      </c>
      <c r="I49" s="47">
        <v>46066</v>
      </c>
      <c r="J49" s="10" t="s">
        <v>95</v>
      </c>
      <c r="K49" s="11">
        <v>108.39</v>
      </c>
      <c r="L49" s="10"/>
    </row>
    <row r="50" spans="1:12" x14ac:dyDescent="0.25">
      <c r="A50" s="1">
        <v>20264677105</v>
      </c>
      <c r="B50" s="45">
        <v>108.39</v>
      </c>
      <c r="C50" s="47">
        <v>46064</v>
      </c>
      <c r="D50" s="21" t="s">
        <v>93</v>
      </c>
      <c r="E50" s="26" t="s">
        <v>94</v>
      </c>
      <c r="F50" s="19">
        <v>1000000000</v>
      </c>
      <c r="G50" s="45">
        <v>46065</v>
      </c>
      <c r="H50" s="45">
        <v>46065</v>
      </c>
      <c r="I50" s="47">
        <v>46066</v>
      </c>
      <c r="J50" s="10" t="s">
        <v>96</v>
      </c>
      <c r="K50" s="11">
        <v>108.39</v>
      </c>
      <c r="L50" s="10"/>
    </row>
    <row r="51" spans="1:12" x14ac:dyDescent="0.25">
      <c r="A51" s="10">
        <v>301</v>
      </c>
      <c r="B51" s="45">
        <v>118381.48</v>
      </c>
      <c r="C51" s="47">
        <v>46058</v>
      </c>
      <c r="D51" s="21" t="s">
        <v>89</v>
      </c>
      <c r="E51" s="26" t="s">
        <v>90</v>
      </c>
      <c r="F51" s="19">
        <v>1000000000</v>
      </c>
      <c r="G51" s="45">
        <v>46065</v>
      </c>
      <c r="H51" s="45">
        <v>46065</v>
      </c>
      <c r="I51" s="47">
        <v>46066</v>
      </c>
      <c r="J51" s="10" t="s">
        <v>97</v>
      </c>
      <c r="K51" s="15">
        <v>73152.17</v>
      </c>
      <c r="L51" s="11"/>
    </row>
    <row r="52" spans="1:12" x14ac:dyDescent="0.25">
      <c r="A52" s="10">
        <v>319</v>
      </c>
      <c r="B52" s="45">
        <v>51470.81</v>
      </c>
      <c r="C52" s="45">
        <v>46064</v>
      </c>
      <c r="D52" s="21" t="s">
        <v>89</v>
      </c>
      <c r="E52" s="26" t="s">
        <v>90</v>
      </c>
      <c r="F52" s="19">
        <v>1000000000</v>
      </c>
      <c r="G52" s="45">
        <v>46065</v>
      </c>
      <c r="H52" s="45">
        <v>46065</v>
      </c>
      <c r="I52" s="47">
        <v>46066</v>
      </c>
      <c r="J52" s="10" t="s">
        <v>98</v>
      </c>
      <c r="K52" s="15">
        <v>31375.5</v>
      </c>
      <c r="L52" s="10"/>
    </row>
    <row r="53" spans="1:12" x14ac:dyDescent="0.25">
      <c r="A53" s="10">
        <v>317</v>
      </c>
      <c r="B53" s="45">
        <v>3279.69</v>
      </c>
      <c r="C53" s="45">
        <v>46064</v>
      </c>
      <c r="D53" s="21" t="s">
        <v>89</v>
      </c>
      <c r="E53" s="26" t="s">
        <v>90</v>
      </c>
      <c r="F53" s="19">
        <v>1000000000</v>
      </c>
      <c r="G53" s="45">
        <v>46065</v>
      </c>
      <c r="H53" s="45">
        <v>46065</v>
      </c>
      <c r="I53" s="47">
        <v>46066</v>
      </c>
      <c r="J53" s="10" t="s">
        <v>99</v>
      </c>
      <c r="K53" s="15">
        <v>2445.0100000000002</v>
      </c>
      <c r="L53" s="10"/>
    </row>
    <row r="54" spans="1:12" x14ac:dyDescent="0.25">
      <c r="A54" s="10">
        <v>310</v>
      </c>
      <c r="B54" s="45">
        <v>35408.81</v>
      </c>
      <c r="C54" s="45">
        <v>46063</v>
      </c>
      <c r="D54" s="21" t="s">
        <v>89</v>
      </c>
      <c r="E54" s="26" t="s">
        <v>90</v>
      </c>
      <c r="F54" s="19">
        <v>1000000000</v>
      </c>
      <c r="G54" s="45">
        <v>46065</v>
      </c>
      <c r="H54" s="45">
        <v>46066</v>
      </c>
      <c r="I54" s="47">
        <v>46072</v>
      </c>
      <c r="J54" s="10" t="s">
        <v>100</v>
      </c>
      <c r="K54" s="11">
        <v>21793.82</v>
      </c>
      <c r="L54" s="10"/>
    </row>
    <row r="55" spans="1:12" x14ac:dyDescent="0.25">
      <c r="A55" s="10">
        <v>314</v>
      </c>
      <c r="B55" s="45">
        <v>56778.6</v>
      </c>
      <c r="C55" s="45">
        <v>46064</v>
      </c>
      <c r="D55" s="21" t="s">
        <v>89</v>
      </c>
      <c r="E55" s="26" t="s">
        <v>90</v>
      </c>
      <c r="F55" s="19">
        <v>1000000000</v>
      </c>
      <c r="G55" s="45">
        <v>46065</v>
      </c>
      <c r="H55" s="45">
        <v>46066</v>
      </c>
      <c r="I55" s="47">
        <v>46072</v>
      </c>
      <c r="J55" s="10" t="s">
        <v>101</v>
      </c>
      <c r="K55" s="15">
        <v>35454.449999999997</v>
      </c>
      <c r="L55" s="10"/>
    </row>
    <row r="56" spans="1:12" x14ac:dyDescent="0.25">
      <c r="A56" s="10">
        <v>84254</v>
      </c>
      <c r="B56" s="45">
        <v>10988.6</v>
      </c>
      <c r="C56" s="45">
        <v>46065</v>
      </c>
      <c r="D56" s="2" t="s">
        <v>102</v>
      </c>
      <c r="E56" s="10" t="s">
        <v>103</v>
      </c>
      <c r="F56" s="19" t="s">
        <v>104</v>
      </c>
      <c r="G56" s="45">
        <v>46066</v>
      </c>
      <c r="H56" s="45">
        <v>46066</v>
      </c>
      <c r="I56" s="47">
        <v>46072</v>
      </c>
      <c r="J56" s="10" t="s">
        <v>105</v>
      </c>
      <c r="K56" s="11">
        <v>8066.97</v>
      </c>
      <c r="L56" s="10"/>
    </row>
    <row r="57" spans="1:12" x14ac:dyDescent="0.25">
      <c r="A57" s="26">
        <v>325</v>
      </c>
      <c r="B57" s="45">
        <v>8124.34</v>
      </c>
      <c r="C57" s="45">
        <v>46065</v>
      </c>
      <c r="D57" s="21" t="s">
        <v>89</v>
      </c>
      <c r="E57" s="26" t="s">
        <v>90</v>
      </c>
      <c r="F57" s="19">
        <v>1000000000</v>
      </c>
      <c r="G57" s="45">
        <v>46066</v>
      </c>
      <c r="H57" s="45">
        <v>46066</v>
      </c>
      <c r="I57" s="47">
        <v>46072</v>
      </c>
      <c r="J57" s="10" t="s">
        <v>106</v>
      </c>
      <c r="K57" s="11">
        <v>4898.6499999999996</v>
      </c>
      <c r="L57" s="10"/>
    </row>
    <row r="58" spans="1:12" x14ac:dyDescent="0.25">
      <c r="A58" s="26">
        <v>316</v>
      </c>
      <c r="B58" s="45">
        <v>8175.92</v>
      </c>
      <c r="C58" s="45">
        <v>46064</v>
      </c>
      <c r="D58" s="21" t="s">
        <v>89</v>
      </c>
      <c r="E58" s="26" t="s">
        <v>90</v>
      </c>
      <c r="F58" s="19">
        <v>1000000000</v>
      </c>
      <c r="G58" s="45">
        <v>46066</v>
      </c>
      <c r="H58" s="45">
        <v>46066</v>
      </c>
      <c r="I58" s="47">
        <v>46072</v>
      </c>
      <c r="J58" s="10" t="s">
        <v>107</v>
      </c>
      <c r="K58" s="15">
        <v>4839.2</v>
      </c>
      <c r="L58" s="10"/>
    </row>
    <row r="59" spans="1:12" x14ac:dyDescent="0.25">
      <c r="A59" s="10">
        <v>84253</v>
      </c>
      <c r="B59" s="45">
        <v>185007.12</v>
      </c>
      <c r="C59" s="45">
        <v>46065</v>
      </c>
      <c r="D59" s="2" t="s">
        <v>102</v>
      </c>
      <c r="E59" s="10" t="s">
        <v>103</v>
      </c>
      <c r="F59" s="19" t="s">
        <v>104</v>
      </c>
      <c r="G59" s="45">
        <v>46066</v>
      </c>
      <c r="H59" s="45">
        <v>46066</v>
      </c>
      <c r="I59" s="47">
        <v>46072</v>
      </c>
      <c r="J59" s="10" t="s">
        <v>108</v>
      </c>
      <c r="K59" s="15">
        <v>132531.57</v>
      </c>
      <c r="L59" s="10"/>
    </row>
    <row r="60" spans="1:12" x14ac:dyDescent="0.25">
      <c r="A60" s="10">
        <v>315</v>
      </c>
      <c r="B60" s="45">
        <v>150054.01999999999</v>
      </c>
      <c r="C60" s="45">
        <v>46064</v>
      </c>
      <c r="D60" s="21" t="s">
        <v>89</v>
      </c>
      <c r="E60" s="26" t="s">
        <v>90</v>
      </c>
      <c r="F60" s="19">
        <v>1000000000</v>
      </c>
      <c r="G60" s="45">
        <v>46066</v>
      </c>
      <c r="H60" s="45">
        <v>46066</v>
      </c>
      <c r="I60" s="47">
        <v>46072</v>
      </c>
      <c r="J60" s="10" t="s">
        <v>109</v>
      </c>
      <c r="K60" s="15">
        <v>88472.36</v>
      </c>
      <c r="L60" s="10"/>
    </row>
    <row r="61" spans="1:12" x14ac:dyDescent="0.25">
      <c r="A61" s="10">
        <v>326</v>
      </c>
      <c r="B61" s="45">
        <v>9952.9599999999991</v>
      </c>
      <c r="C61" s="45">
        <v>46065</v>
      </c>
      <c r="D61" s="21" t="s">
        <v>89</v>
      </c>
      <c r="E61" s="26" t="s">
        <v>90</v>
      </c>
      <c r="F61" s="19">
        <v>1000000000</v>
      </c>
      <c r="G61" s="45">
        <v>46066</v>
      </c>
      <c r="H61" s="45">
        <v>46066</v>
      </c>
      <c r="I61" s="47">
        <v>46072</v>
      </c>
      <c r="J61" s="10" t="s">
        <v>110</v>
      </c>
      <c r="K61" s="15">
        <v>4210.1000000000004</v>
      </c>
      <c r="L61" s="10"/>
    </row>
    <row r="62" spans="1:12" x14ac:dyDescent="0.25">
      <c r="A62" s="10">
        <v>309</v>
      </c>
      <c r="B62" s="45">
        <v>17786.009999999998</v>
      </c>
      <c r="C62" s="45">
        <v>46062</v>
      </c>
      <c r="D62" s="21" t="s">
        <v>89</v>
      </c>
      <c r="E62" s="26" t="s">
        <v>90</v>
      </c>
      <c r="F62" s="19">
        <v>1000000000</v>
      </c>
      <c r="G62" s="45">
        <v>46066</v>
      </c>
      <c r="H62" s="45">
        <v>46066</v>
      </c>
      <c r="I62" s="47">
        <v>46072</v>
      </c>
      <c r="J62" s="10" t="s">
        <v>111</v>
      </c>
      <c r="K62" s="15">
        <v>13259.47</v>
      </c>
      <c r="L62" s="10"/>
    </row>
    <row r="63" spans="1:12" x14ac:dyDescent="0.25">
      <c r="A63" s="10">
        <v>311</v>
      </c>
      <c r="B63" s="45">
        <v>11395.75</v>
      </c>
      <c r="C63" s="45">
        <v>46063</v>
      </c>
      <c r="D63" s="21" t="s">
        <v>89</v>
      </c>
      <c r="E63" s="26" t="s">
        <v>90</v>
      </c>
      <c r="F63" s="19">
        <v>1000000000</v>
      </c>
      <c r="G63" s="45">
        <v>46066</v>
      </c>
      <c r="H63" s="45">
        <v>46066</v>
      </c>
      <c r="I63" s="47">
        <v>46072</v>
      </c>
      <c r="J63" s="10" t="s">
        <v>112</v>
      </c>
      <c r="K63" s="15">
        <v>4820.41</v>
      </c>
      <c r="L63" s="10"/>
    </row>
    <row r="64" spans="1:12" x14ac:dyDescent="0.25">
      <c r="A64" s="10">
        <v>328</v>
      </c>
      <c r="B64" s="45">
        <v>162448.26999999999</v>
      </c>
      <c r="C64" s="45">
        <v>46065</v>
      </c>
      <c r="D64" s="21" t="s">
        <v>89</v>
      </c>
      <c r="E64" s="26" t="s">
        <v>90</v>
      </c>
      <c r="F64" s="19">
        <v>1000000000</v>
      </c>
      <c r="G64" s="45">
        <v>46066</v>
      </c>
      <c r="H64" s="45">
        <v>46066</v>
      </c>
      <c r="I64" s="47">
        <v>46072</v>
      </c>
      <c r="J64" s="10" t="s">
        <v>113</v>
      </c>
      <c r="K64" s="15">
        <v>100169.15</v>
      </c>
      <c r="L64" s="10"/>
    </row>
    <row r="65" spans="1:12" x14ac:dyDescent="0.25">
      <c r="A65" s="10">
        <v>238</v>
      </c>
      <c r="B65" s="45">
        <v>10565.9</v>
      </c>
      <c r="C65" s="45">
        <v>46059</v>
      </c>
      <c r="D65" s="2" t="s">
        <v>114</v>
      </c>
      <c r="E65" s="10" t="s">
        <v>115</v>
      </c>
      <c r="F65" s="19">
        <v>1000000000</v>
      </c>
      <c r="G65" s="45">
        <v>46066</v>
      </c>
      <c r="H65" s="45">
        <v>46071</v>
      </c>
      <c r="I65" s="47">
        <v>46072</v>
      </c>
      <c r="J65" s="10" t="s">
        <v>116</v>
      </c>
      <c r="K65" s="15">
        <v>10107.34</v>
      </c>
      <c r="L65" s="10"/>
    </row>
    <row r="66" spans="1:12" x14ac:dyDescent="0.25">
      <c r="A66" s="10">
        <v>322</v>
      </c>
      <c r="B66" s="45">
        <v>38028.54</v>
      </c>
      <c r="C66" s="45">
        <v>46064</v>
      </c>
      <c r="D66" s="21" t="s">
        <v>89</v>
      </c>
      <c r="E66" s="26" t="s">
        <v>90</v>
      </c>
      <c r="F66" s="19">
        <v>1000000000</v>
      </c>
      <c r="G66" s="45">
        <v>46066</v>
      </c>
      <c r="H66" s="45">
        <v>46072</v>
      </c>
      <c r="I66" s="47">
        <v>46076</v>
      </c>
      <c r="J66" s="10" t="s">
        <v>117</v>
      </c>
      <c r="K66" s="15">
        <v>4820.41</v>
      </c>
      <c r="L66" s="10"/>
    </row>
    <row r="67" spans="1:12" x14ac:dyDescent="0.25">
      <c r="A67" s="10">
        <v>329</v>
      </c>
      <c r="B67" s="45">
        <v>137962.32999999999</v>
      </c>
      <c r="C67" s="45">
        <v>46066</v>
      </c>
      <c r="D67" s="21" t="s">
        <v>89</v>
      </c>
      <c r="E67" s="26" t="s">
        <v>90</v>
      </c>
      <c r="F67" s="19">
        <v>1000000000</v>
      </c>
      <c r="G67" s="45">
        <v>46072</v>
      </c>
      <c r="H67" s="45">
        <v>46073</v>
      </c>
      <c r="I67" s="47">
        <v>46076</v>
      </c>
      <c r="J67" s="10" t="s">
        <v>118</v>
      </c>
      <c r="K67" s="15">
        <v>82907.25</v>
      </c>
      <c r="L67" s="10"/>
    </row>
    <row r="68" spans="1:12" x14ac:dyDescent="0.25">
      <c r="A68" s="10">
        <v>330</v>
      </c>
      <c r="B68" s="45">
        <v>27966.62</v>
      </c>
      <c r="C68" s="45">
        <v>46066</v>
      </c>
      <c r="D68" s="21" t="s">
        <v>89</v>
      </c>
      <c r="E68" s="26" t="s">
        <v>90</v>
      </c>
      <c r="F68" s="19">
        <v>1000000000</v>
      </c>
      <c r="G68" s="45">
        <v>46072</v>
      </c>
      <c r="H68" s="45">
        <v>46073</v>
      </c>
      <c r="I68" s="47">
        <v>46076</v>
      </c>
      <c r="J68" s="10" t="s">
        <v>119</v>
      </c>
      <c r="K68" s="15">
        <v>16820.09</v>
      </c>
      <c r="L68" s="10"/>
    </row>
    <row r="69" spans="1:12" x14ac:dyDescent="0.25">
      <c r="A69" s="10">
        <v>54708</v>
      </c>
      <c r="B69" s="45">
        <v>39901.040000000001</v>
      </c>
      <c r="C69" s="45">
        <v>46066</v>
      </c>
      <c r="D69" s="2" t="s">
        <v>120</v>
      </c>
      <c r="E69" s="10" t="s">
        <v>121</v>
      </c>
      <c r="F69" s="19">
        <v>1000000000</v>
      </c>
      <c r="G69" s="45">
        <v>46072</v>
      </c>
      <c r="H69" s="45">
        <v>46073</v>
      </c>
      <c r="I69" s="47">
        <v>46076</v>
      </c>
      <c r="J69" s="10" t="s">
        <v>122</v>
      </c>
      <c r="K69" s="15">
        <v>31741.279999999999</v>
      </c>
      <c r="L69" s="10"/>
    </row>
    <row r="70" spans="1:12" x14ac:dyDescent="0.25">
      <c r="A70" s="1">
        <v>16573445</v>
      </c>
      <c r="B70" s="45">
        <v>130.63999999999999</v>
      </c>
      <c r="C70" s="47">
        <v>46073</v>
      </c>
      <c r="D70" s="2" t="s">
        <v>80</v>
      </c>
      <c r="E70" s="26" t="s">
        <v>86</v>
      </c>
      <c r="F70" s="19">
        <v>1000000000</v>
      </c>
      <c r="G70" s="45">
        <v>46073</v>
      </c>
      <c r="H70" s="45">
        <v>46076</v>
      </c>
      <c r="I70" s="47">
        <v>46076</v>
      </c>
      <c r="J70" s="10" t="s">
        <v>123</v>
      </c>
      <c r="K70" s="15">
        <v>130.63999999999999</v>
      </c>
      <c r="L70" s="10"/>
    </row>
    <row r="71" spans="1:12" x14ac:dyDescent="0.25">
      <c r="A71" s="10">
        <v>16573430</v>
      </c>
      <c r="B71" s="45">
        <v>130.63999999999999</v>
      </c>
      <c r="C71" s="47">
        <v>46073</v>
      </c>
      <c r="D71" s="2" t="s">
        <v>80</v>
      </c>
      <c r="E71" s="26" t="s">
        <v>86</v>
      </c>
      <c r="F71" s="19">
        <v>1000000000</v>
      </c>
      <c r="G71" s="45">
        <v>46073</v>
      </c>
      <c r="H71" s="45">
        <v>46076</v>
      </c>
      <c r="I71" s="47">
        <v>46076</v>
      </c>
      <c r="J71" s="10" t="s">
        <v>124</v>
      </c>
      <c r="K71" s="15">
        <v>130.63999999999999</v>
      </c>
      <c r="L71" s="10"/>
    </row>
    <row r="72" spans="1:12" x14ac:dyDescent="0.25">
      <c r="A72" s="1">
        <v>16573643</v>
      </c>
      <c r="B72" s="45">
        <v>130.63999999999999</v>
      </c>
      <c r="C72" s="47">
        <v>46073</v>
      </c>
      <c r="D72" s="2" t="s">
        <v>80</v>
      </c>
      <c r="E72" s="26" t="s">
        <v>86</v>
      </c>
      <c r="F72" s="19">
        <v>1000000000</v>
      </c>
      <c r="G72" s="45">
        <v>46076</v>
      </c>
      <c r="H72" s="45">
        <v>46076</v>
      </c>
      <c r="I72" s="47">
        <v>46077</v>
      </c>
      <c r="J72" s="10" t="s">
        <v>125</v>
      </c>
      <c r="K72" s="15">
        <v>130.63999999999999</v>
      </c>
      <c r="L72" s="10"/>
    </row>
    <row r="73" spans="1:12" x14ac:dyDescent="0.25">
      <c r="A73" s="1">
        <v>16573650</v>
      </c>
      <c r="B73" s="45">
        <v>130.63999999999999</v>
      </c>
      <c r="C73" s="47">
        <v>46073</v>
      </c>
      <c r="D73" s="2" t="s">
        <v>80</v>
      </c>
      <c r="E73" s="26" t="s">
        <v>86</v>
      </c>
      <c r="F73" s="19">
        <v>1000000000</v>
      </c>
      <c r="G73" s="45">
        <v>46077</v>
      </c>
      <c r="H73" s="45">
        <v>46077</v>
      </c>
      <c r="I73" s="47">
        <v>46077</v>
      </c>
      <c r="J73" s="10" t="s">
        <v>126</v>
      </c>
      <c r="K73" s="15">
        <v>130.63999999999999</v>
      </c>
      <c r="L73" s="10"/>
    </row>
    <row r="74" spans="1:12" x14ac:dyDescent="0.25">
      <c r="A74" s="26">
        <v>291</v>
      </c>
      <c r="B74" s="45">
        <v>42752.98</v>
      </c>
      <c r="C74" s="45">
        <v>46076</v>
      </c>
      <c r="D74" s="2" t="s">
        <v>63</v>
      </c>
      <c r="E74" s="10" t="s">
        <v>64</v>
      </c>
      <c r="F74" s="19">
        <v>1000000000</v>
      </c>
      <c r="G74" s="45">
        <v>46077</v>
      </c>
      <c r="H74" s="45">
        <v>46077</v>
      </c>
      <c r="I74" s="47">
        <v>46078</v>
      </c>
      <c r="J74" s="10" t="s">
        <v>127</v>
      </c>
      <c r="K74" s="11">
        <v>40615.33</v>
      </c>
      <c r="L74" s="10"/>
    </row>
    <row r="75" spans="1:12" x14ac:dyDescent="0.25">
      <c r="A75" s="26">
        <v>292</v>
      </c>
      <c r="B75" s="45">
        <v>1560.44</v>
      </c>
      <c r="C75" s="45">
        <v>46076</v>
      </c>
      <c r="D75" s="2" t="s">
        <v>63</v>
      </c>
      <c r="E75" s="10" t="s">
        <v>64</v>
      </c>
      <c r="F75" s="19">
        <v>1000000000</v>
      </c>
      <c r="G75" s="45">
        <v>46077</v>
      </c>
      <c r="H75" s="45">
        <v>46077</v>
      </c>
      <c r="I75" s="47">
        <v>46078</v>
      </c>
      <c r="J75" s="10" t="s">
        <v>128</v>
      </c>
      <c r="K75" s="15">
        <v>1560.44</v>
      </c>
      <c r="L75" s="10"/>
    </row>
    <row r="76" spans="1:12" x14ac:dyDescent="0.25">
      <c r="A76" s="24">
        <v>16585414</v>
      </c>
      <c r="B76" s="45">
        <v>130.63999999999999</v>
      </c>
      <c r="C76" s="47">
        <v>46078</v>
      </c>
      <c r="D76" s="2" t="s">
        <v>80</v>
      </c>
      <c r="E76" s="26" t="s">
        <v>86</v>
      </c>
      <c r="F76" s="19">
        <v>1000000000</v>
      </c>
      <c r="G76" s="45">
        <v>46078</v>
      </c>
      <c r="H76" s="45">
        <v>46078</v>
      </c>
      <c r="I76" s="45">
        <v>46078</v>
      </c>
      <c r="J76" s="10" t="s">
        <v>129</v>
      </c>
      <c r="K76" s="15">
        <v>130.63999999999999</v>
      </c>
      <c r="L76" s="10"/>
    </row>
    <row r="77" spans="1:12" x14ac:dyDescent="0.25">
      <c r="A77" s="17">
        <v>229</v>
      </c>
      <c r="B77" s="45">
        <v>1583.48</v>
      </c>
      <c r="C77" s="45">
        <v>46077</v>
      </c>
      <c r="D77" s="2" t="s">
        <v>77</v>
      </c>
      <c r="E77" s="29" t="s">
        <v>153</v>
      </c>
      <c r="F77" s="19">
        <v>1000000000</v>
      </c>
      <c r="G77" s="45">
        <v>46078</v>
      </c>
      <c r="H77" s="45">
        <v>46079</v>
      </c>
      <c r="I77" s="47">
        <v>46080</v>
      </c>
      <c r="J77" s="10" t="s">
        <v>130</v>
      </c>
      <c r="K77" s="15">
        <v>1504.31</v>
      </c>
      <c r="L77" s="10"/>
    </row>
    <row r="78" spans="1:12" x14ac:dyDescent="0.25">
      <c r="A78" s="39">
        <v>168863452</v>
      </c>
      <c r="B78" s="40">
        <v>3018.26</v>
      </c>
      <c r="C78" s="40">
        <v>46079</v>
      </c>
      <c r="D78" s="41" t="s">
        <v>60</v>
      </c>
      <c r="E78" s="42" t="s">
        <v>61</v>
      </c>
      <c r="F78" s="43">
        <v>1050000377</v>
      </c>
      <c r="G78" s="45">
        <v>46080</v>
      </c>
      <c r="H78" s="45">
        <v>46080</v>
      </c>
      <c r="I78" s="47">
        <v>46080</v>
      </c>
      <c r="J78" s="10" t="s">
        <v>152</v>
      </c>
      <c r="K78" s="15">
        <v>3018.26</v>
      </c>
      <c r="L78" s="10"/>
    </row>
    <row r="79" spans="1:12" x14ac:dyDescent="0.25">
      <c r="A79" s="10"/>
      <c r="B79" s="11"/>
      <c r="C79" s="12"/>
      <c r="D79" s="2"/>
      <c r="E79" s="10"/>
      <c r="F79" s="19"/>
      <c r="G79" s="12"/>
      <c r="H79" s="12"/>
      <c r="I79" s="14"/>
      <c r="J79" s="10"/>
      <c r="K79" s="15"/>
      <c r="L79" s="11"/>
    </row>
    <row r="80" spans="1:12" x14ac:dyDescent="0.25">
      <c r="A80" s="48" t="s">
        <v>131</v>
      </c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10"/>
    </row>
    <row r="81" spans="1:12" x14ac:dyDescent="0.25">
      <c r="A81" s="17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10" t="s">
        <v>132</v>
      </c>
      <c r="B82" s="15"/>
      <c r="C82" s="30"/>
      <c r="D82" s="2"/>
      <c r="E82" s="10"/>
      <c r="F82" s="10"/>
      <c r="G82" s="12"/>
      <c r="H82" s="12"/>
      <c r="I82" s="31"/>
      <c r="J82" s="19"/>
      <c r="K82" s="15"/>
      <c r="L82" s="10"/>
    </row>
    <row r="83" spans="1:12" x14ac:dyDescent="0.2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</row>
    <row r="84" spans="1:12" x14ac:dyDescent="0.25">
      <c r="C84" s="32"/>
    </row>
    <row r="88" spans="1:12" x14ac:dyDescent="0.25">
      <c r="C88" s="32"/>
    </row>
  </sheetData>
  <mergeCells count="5">
    <mergeCell ref="A1:L1"/>
    <mergeCell ref="A2:L2"/>
    <mergeCell ref="A17:L17"/>
    <mergeCell ref="A21:L21"/>
    <mergeCell ref="A80:K80"/>
  </mergeCells>
  <phoneticPr fontId="3" type="noConversion"/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3"/>
  <sheetViews>
    <sheetView zoomScaleNormal="100" workbookViewId="0">
      <selection activeCell="K12" sqref="K12"/>
    </sheetView>
  </sheetViews>
  <sheetFormatPr defaultColWidth="8.7109375" defaultRowHeight="15" x14ac:dyDescent="0.25"/>
  <cols>
    <col min="1" max="1" width="13.85546875" style="1" customWidth="1"/>
    <col min="2" max="2" width="13" style="1" customWidth="1"/>
    <col min="3" max="3" width="13.140625" style="1" customWidth="1"/>
    <col min="4" max="4" width="17.7109375" style="1" customWidth="1"/>
    <col min="5" max="5" width="27.42578125" style="1" customWidth="1"/>
    <col min="6" max="6" width="16.7109375" style="1" customWidth="1"/>
    <col min="7" max="7" width="11.5703125" style="1" customWidth="1"/>
    <col min="8" max="8" width="14.42578125" style="1" customWidth="1"/>
    <col min="9" max="9" width="14.140625" style="1" customWidth="1"/>
    <col min="10" max="10" width="10.28515625" style="1" customWidth="1"/>
    <col min="11" max="11" width="14.140625" style="1" customWidth="1"/>
    <col min="12" max="12" width="38.5703125" style="1" customWidth="1"/>
  </cols>
  <sheetData>
    <row r="1" spans="1:12" x14ac:dyDescent="0.25">
      <c r="A1" s="48" t="s">
        <v>133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x14ac:dyDescent="0.25">
      <c r="A2" s="48" t="s">
        <v>134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135</v>
      </c>
      <c r="K3" s="2" t="s">
        <v>12</v>
      </c>
      <c r="L3" s="2" t="s">
        <v>13</v>
      </c>
    </row>
    <row r="4" spans="1:12" x14ac:dyDescent="0.25">
      <c r="A4" s="17" t="s">
        <v>136</v>
      </c>
      <c r="B4" s="15">
        <v>68370.36</v>
      </c>
      <c r="C4" s="12">
        <v>43441</v>
      </c>
      <c r="D4" s="10" t="s">
        <v>137</v>
      </c>
      <c r="E4" s="10" t="s">
        <v>138</v>
      </c>
      <c r="F4" s="10">
        <v>8100000000</v>
      </c>
      <c r="G4" s="12">
        <v>43461</v>
      </c>
      <c r="H4" s="12">
        <v>43473</v>
      </c>
      <c r="I4" s="12">
        <v>43479</v>
      </c>
      <c r="J4" s="10" t="s">
        <v>139</v>
      </c>
      <c r="K4" s="15">
        <f>B4</f>
        <v>68370.36</v>
      </c>
      <c r="L4" s="10"/>
    </row>
    <row r="5" spans="1:12" x14ac:dyDescent="0.25">
      <c r="A5" s="10">
        <v>959</v>
      </c>
      <c r="B5" s="15">
        <v>39528.43</v>
      </c>
      <c r="C5" s="12">
        <v>43483</v>
      </c>
      <c r="D5" s="10" t="s">
        <v>137</v>
      </c>
      <c r="E5" s="10" t="s">
        <v>138</v>
      </c>
      <c r="F5" s="10">
        <v>8100000000</v>
      </c>
      <c r="G5" s="12">
        <v>43486</v>
      </c>
      <c r="H5" s="12">
        <v>43486</v>
      </c>
      <c r="I5" s="12">
        <v>43494</v>
      </c>
      <c r="J5" s="10" t="s">
        <v>140</v>
      </c>
      <c r="K5" s="15">
        <v>37552.01</v>
      </c>
      <c r="L5" s="10"/>
    </row>
    <row r="6" spans="1:12" x14ac:dyDescent="0.25">
      <c r="A6" s="10">
        <v>1001</v>
      </c>
      <c r="B6" s="15">
        <v>46001.21</v>
      </c>
      <c r="C6" s="12">
        <v>43510</v>
      </c>
      <c r="D6" s="10" t="s">
        <v>137</v>
      </c>
      <c r="E6" s="10" t="s">
        <v>138</v>
      </c>
      <c r="F6" s="10">
        <v>8100000000</v>
      </c>
      <c r="G6" s="12">
        <v>43511</v>
      </c>
      <c r="H6" s="12">
        <v>43511</v>
      </c>
      <c r="I6" s="12">
        <v>43515</v>
      </c>
      <c r="J6" s="10" t="s">
        <v>99</v>
      </c>
      <c r="K6" s="15">
        <v>43701.15</v>
      </c>
      <c r="L6" s="10"/>
    </row>
    <row r="7" spans="1:12" x14ac:dyDescent="0.25">
      <c r="A7" s="10">
        <v>1016</v>
      </c>
      <c r="B7" s="15">
        <v>1200</v>
      </c>
      <c r="C7" s="12">
        <v>43531</v>
      </c>
      <c r="D7" s="10" t="s">
        <v>137</v>
      </c>
      <c r="E7" s="10" t="s">
        <v>138</v>
      </c>
      <c r="F7" s="10">
        <v>8100000000</v>
      </c>
      <c r="G7" s="12">
        <v>43552</v>
      </c>
      <c r="H7" s="12">
        <v>43553</v>
      </c>
      <c r="I7" s="12">
        <v>43553</v>
      </c>
      <c r="J7" s="10" t="s">
        <v>141</v>
      </c>
      <c r="K7" s="15">
        <v>1140</v>
      </c>
      <c r="L7" s="10"/>
    </row>
    <row r="8" spans="1:12" x14ac:dyDescent="0.25">
      <c r="A8" s="10">
        <v>1041</v>
      </c>
      <c r="B8" s="15">
        <v>1200</v>
      </c>
      <c r="C8" s="12">
        <v>43560</v>
      </c>
      <c r="D8" s="10" t="s">
        <v>137</v>
      </c>
      <c r="E8" s="10" t="s">
        <v>138</v>
      </c>
      <c r="F8" s="10">
        <v>8100000000</v>
      </c>
      <c r="G8" s="12">
        <v>43570</v>
      </c>
      <c r="H8" s="12">
        <v>43570</v>
      </c>
      <c r="I8" s="12">
        <v>43577</v>
      </c>
      <c r="J8" s="10" t="s">
        <v>142</v>
      </c>
      <c r="K8" s="15">
        <v>1140</v>
      </c>
      <c r="L8" s="10"/>
    </row>
    <row r="9" spans="1:12" x14ac:dyDescent="0.25">
      <c r="A9" s="10">
        <v>1084</v>
      </c>
      <c r="B9" s="15">
        <v>1200</v>
      </c>
      <c r="C9" s="12">
        <v>43594</v>
      </c>
      <c r="D9" s="10" t="s">
        <v>137</v>
      </c>
      <c r="E9" s="10" t="s">
        <v>138</v>
      </c>
      <c r="F9" s="10">
        <v>8100000000</v>
      </c>
      <c r="G9" s="12">
        <v>43598</v>
      </c>
      <c r="H9" s="12">
        <v>43598</v>
      </c>
      <c r="I9" s="12">
        <v>43601</v>
      </c>
      <c r="J9" s="10" t="s">
        <v>143</v>
      </c>
      <c r="K9" s="15">
        <v>1140</v>
      </c>
      <c r="L9" s="10"/>
    </row>
    <row r="10" spans="1:12" x14ac:dyDescent="0.25">
      <c r="A10" s="10">
        <v>1127</v>
      </c>
      <c r="B10" s="15">
        <v>1200</v>
      </c>
      <c r="C10" s="12">
        <v>43649</v>
      </c>
      <c r="D10" s="10" t="s">
        <v>137</v>
      </c>
      <c r="E10" s="10" t="s">
        <v>138</v>
      </c>
      <c r="F10" s="10">
        <v>8100000000</v>
      </c>
      <c r="G10" s="12">
        <v>43649</v>
      </c>
      <c r="H10" s="12">
        <v>43649</v>
      </c>
      <c r="I10" s="12">
        <v>43654</v>
      </c>
      <c r="J10" s="10" t="s">
        <v>144</v>
      </c>
      <c r="K10" s="15">
        <v>1140</v>
      </c>
      <c r="L10" s="10"/>
    </row>
    <row r="11" spans="1:12" x14ac:dyDescent="0.25">
      <c r="A11" s="10">
        <v>1128</v>
      </c>
      <c r="B11" s="15">
        <v>1200</v>
      </c>
      <c r="C11" s="12">
        <v>43649</v>
      </c>
      <c r="D11" s="10" t="s">
        <v>137</v>
      </c>
      <c r="E11" s="10" t="s">
        <v>138</v>
      </c>
      <c r="F11" s="10">
        <v>8100000000</v>
      </c>
      <c r="G11" s="12">
        <v>43664</v>
      </c>
      <c r="H11" s="12">
        <v>43665</v>
      </c>
      <c r="I11" s="12">
        <v>43671</v>
      </c>
      <c r="J11" s="10" t="s">
        <v>145</v>
      </c>
      <c r="K11" s="15">
        <v>1140</v>
      </c>
      <c r="L11" s="10"/>
    </row>
    <row r="12" spans="1:12" x14ac:dyDescent="0.25">
      <c r="A12" s="10">
        <v>1160</v>
      </c>
      <c r="B12" s="15">
        <v>1200</v>
      </c>
      <c r="C12" s="12">
        <v>43678</v>
      </c>
      <c r="D12" s="10" t="s">
        <v>137</v>
      </c>
      <c r="E12" s="10" t="s">
        <v>138</v>
      </c>
      <c r="F12" s="10">
        <v>8100000000</v>
      </c>
      <c r="G12" s="12">
        <v>43691</v>
      </c>
      <c r="H12" s="12">
        <v>43691</v>
      </c>
      <c r="I12" s="12">
        <v>43711</v>
      </c>
      <c r="J12" s="10" t="s">
        <v>146</v>
      </c>
      <c r="K12" s="15">
        <v>1140</v>
      </c>
      <c r="L12" s="10"/>
    </row>
    <row r="13" spans="1:12" x14ac:dyDescent="0.25">
      <c r="A13" s="10">
        <v>1183</v>
      </c>
      <c r="B13" s="15">
        <v>1200</v>
      </c>
      <c r="C13" s="12">
        <v>43718</v>
      </c>
      <c r="D13" s="10" t="s">
        <v>137</v>
      </c>
      <c r="E13" s="10" t="s">
        <v>138</v>
      </c>
      <c r="F13" s="10">
        <v>8100000000</v>
      </c>
      <c r="G13" s="12">
        <v>43733</v>
      </c>
      <c r="H13" s="12">
        <v>43733</v>
      </c>
      <c r="I13" s="12">
        <v>43740</v>
      </c>
      <c r="J13" s="10" t="s">
        <v>147</v>
      </c>
      <c r="K13" s="15">
        <v>1140</v>
      </c>
      <c r="L13" s="10"/>
    </row>
    <row r="14" spans="1:12" x14ac:dyDescent="0.25">
      <c r="A14" s="17">
        <v>1257</v>
      </c>
      <c r="B14" s="33">
        <v>1200</v>
      </c>
      <c r="C14" s="30">
        <v>43776</v>
      </c>
      <c r="D14" s="10" t="s">
        <v>137</v>
      </c>
      <c r="E14" s="10" t="s">
        <v>148</v>
      </c>
      <c r="F14" s="10">
        <v>8100000000</v>
      </c>
      <c r="G14" s="34">
        <v>43776</v>
      </c>
      <c r="H14" s="34">
        <v>43776</v>
      </c>
      <c r="I14" s="12">
        <v>43781</v>
      </c>
      <c r="J14" s="10" t="s">
        <v>149</v>
      </c>
      <c r="K14" s="15">
        <v>894.6</v>
      </c>
      <c r="L14" s="10"/>
    </row>
    <row r="15" spans="1:12" x14ac:dyDescent="0.25">
      <c r="A15" s="10"/>
      <c r="B15" s="15"/>
      <c r="C15" s="12"/>
      <c r="D15" s="10"/>
      <c r="E15" s="10"/>
      <c r="F15" s="10"/>
      <c r="G15" s="12"/>
      <c r="H15" s="12"/>
      <c r="I15" s="12"/>
      <c r="J15" s="10"/>
      <c r="K15" s="15"/>
      <c r="L15" s="10"/>
    </row>
    <row r="16" spans="1:12" x14ac:dyDescent="0.25">
      <c r="A16" s="10"/>
      <c r="B16" s="15"/>
      <c r="C16" s="12"/>
      <c r="D16" s="10"/>
      <c r="E16" s="10"/>
      <c r="F16" s="10"/>
      <c r="G16" s="12"/>
      <c r="H16" s="12"/>
      <c r="I16" s="12"/>
      <c r="J16" s="10"/>
      <c r="K16" s="15"/>
      <c r="L16" s="10"/>
    </row>
    <row r="17" spans="1:12" x14ac:dyDescent="0.25">
      <c r="A17" s="10"/>
      <c r="B17" s="15"/>
      <c r="C17" s="10"/>
      <c r="D17" s="10"/>
      <c r="E17" s="10"/>
      <c r="F17" s="10"/>
      <c r="G17" s="10"/>
      <c r="H17" s="10"/>
      <c r="I17" s="10"/>
      <c r="J17" s="10"/>
      <c r="K17" s="15"/>
      <c r="L17" s="10"/>
    </row>
    <row r="18" spans="1:12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</row>
    <row r="19" spans="1:12" x14ac:dyDescent="0.25">
      <c r="A19" s="10"/>
      <c r="B19" s="15"/>
      <c r="C19" s="14"/>
      <c r="D19" s="10"/>
      <c r="E19" s="10"/>
      <c r="F19" s="10"/>
      <c r="G19" s="12"/>
      <c r="H19" s="12"/>
      <c r="I19" s="12"/>
      <c r="J19" s="10"/>
      <c r="K19" s="15"/>
      <c r="L19" s="10"/>
    </row>
    <row r="20" spans="1:12" x14ac:dyDescent="0.25">
      <c r="A20" s="10"/>
      <c r="B20" s="15"/>
      <c r="C20" s="12"/>
      <c r="D20" s="10"/>
      <c r="E20" s="10"/>
      <c r="F20" s="10"/>
      <c r="G20" s="12"/>
      <c r="H20" s="12"/>
      <c r="I20" s="12"/>
      <c r="J20" s="10"/>
      <c r="K20" s="15"/>
      <c r="L20" s="10"/>
    </row>
    <row r="21" spans="1:12" x14ac:dyDescent="0.25">
      <c r="A21" s="10"/>
      <c r="B21" s="15"/>
      <c r="C21" s="10"/>
      <c r="D21" s="10"/>
      <c r="E21" s="10"/>
      <c r="F21" s="10"/>
      <c r="G21" s="10"/>
      <c r="H21" s="10"/>
      <c r="I21" s="10"/>
      <c r="J21" s="10"/>
      <c r="K21" s="15"/>
      <c r="L21" s="10"/>
    </row>
    <row r="22" spans="1:12" x14ac:dyDescent="0.25">
      <c r="A22" s="10"/>
      <c r="B22" s="15"/>
      <c r="C22" s="10"/>
      <c r="D22" s="10"/>
      <c r="E22" s="10"/>
      <c r="F22" s="10"/>
      <c r="G22" s="10"/>
      <c r="H22" s="10"/>
      <c r="I22" s="10"/>
      <c r="J22" s="10"/>
      <c r="K22" s="15"/>
      <c r="L22" s="10"/>
    </row>
    <row r="23" spans="1:12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</row>
    <row r="24" spans="1:12" x14ac:dyDescent="0.25">
      <c r="A24" s="17"/>
      <c r="B24" s="15"/>
      <c r="C24" s="12"/>
      <c r="D24" s="10"/>
      <c r="E24" s="10"/>
      <c r="F24" s="10"/>
      <c r="G24" s="12"/>
      <c r="H24" s="12"/>
      <c r="I24" s="12"/>
      <c r="J24" s="10"/>
      <c r="K24" s="15"/>
      <c r="L24" s="10"/>
    </row>
    <row r="25" spans="1:12" x14ac:dyDescent="0.25">
      <c r="A25" s="10"/>
      <c r="B25" s="15"/>
      <c r="C25" s="14"/>
      <c r="D25" s="10"/>
      <c r="E25" s="10"/>
      <c r="F25" s="10"/>
      <c r="G25" s="12"/>
      <c r="H25" s="12"/>
      <c r="I25" s="12"/>
      <c r="J25" s="10"/>
      <c r="K25" s="15"/>
      <c r="L25" s="10"/>
    </row>
    <row r="26" spans="1:12" x14ac:dyDescent="0.25">
      <c r="A26" s="10"/>
      <c r="B26" s="15"/>
      <c r="C26" s="12"/>
      <c r="D26" s="10"/>
      <c r="E26" s="10"/>
      <c r="F26" s="10"/>
      <c r="G26" s="12"/>
      <c r="H26" s="12"/>
      <c r="I26" s="12"/>
      <c r="J26" s="10"/>
      <c r="K26" s="15"/>
      <c r="L26" s="10"/>
    </row>
    <row r="27" spans="1:12" x14ac:dyDescent="0.25">
      <c r="A27" s="10"/>
      <c r="B27" s="15"/>
      <c r="C27" s="12"/>
      <c r="D27" s="10"/>
      <c r="E27" s="10"/>
      <c r="F27" s="10"/>
      <c r="G27" s="12"/>
      <c r="H27" s="12"/>
      <c r="I27" s="12"/>
      <c r="J27" s="10"/>
      <c r="K27" s="15"/>
      <c r="L27" s="10"/>
    </row>
    <row r="28" spans="1:12" x14ac:dyDescent="0.25">
      <c r="A28" s="10"/>
      <c r="B28" s="15"/>
      <c r="C28" s="12"/>
      <c r="D28" s="10"/>
      <c r="E28" s="10"/>
      <c r="F28" s="10"/>
      <c r="G28" s="12"/>
      <c r="H28" s="12"/>
      <c r="I28" s="12"/>
      <c r="J28" s="10"/>
      <c r="K28" s="15"/>
      <c r="L28" s="10"/>
    </row>
    <row r="29" spans="1:12" x14ac:dyDescent="0.25">
      <c r="A29" s="10"/>
      <c r="B29" s="15"/>
      <c r="C29" s="12"/>
      <c r="D29" s="10"/>
      <c r="E29" s="10"/>
      <c r="F29" s="10"/>
      <c r="G29" s="12"/>
      <c r="H29" s="12"/>
      <c r="I29" s="12"/>
      <c r="J29" s="10"/>
      <c r="K29" s="15"/>
      <c r="L29" s="10"/>
    </row>
    <row r="30" spans="1:12" x14ac:dyDescent="0.25">
      <c r="A30" s="10"/>
      <c r="B30" s="15"/>
      <c r="C30" s="12"/>
      <c r="D30" s="10"/>
      <c r="E30" s="10"/>
      <c r="F30" s="10"/>
      <c r="G30" s="12"/>
      <c r="H30" s="12"/>
      <c r="I30" s="12"/>
      <c r="J30" s="10"/>
      <c r="K30" s="15"/>
      <c r="L30" s="10"/>
    </row>
    <row r="31" spans="1:12" x14ac:dyDescent="0.25">
      <c r="A31" s="10"/>
      <c r="B31" s="15"/>
      <c r="C31" s="12"/>
      <c r="D31" s="10"/>
      <c r="E31" s="10"/>
      <c r="F31" s="10"/>
      <c r="G31" s="12"/>
      <c r="H31" s="12"/>
      <c r="I31" s="12"/>
      <c r="J31" s="10"/>
      <c r="K31" s="15"/>
      <c r="L31" s="10"/>
    </row>
    <row r="32" spans="1:12" x14ac:dyDescent="0.25">
      <c r="A32" s="10"/>
      <c r="B32" s="15"/>
      <c r="C32" s="12"/>
      <c r="D32" s="10"/>
      <c r="E32" s="10"/>
      <c r="F32" s="10"/>
      <c r="G32" s="12"/>
      <c r="H32" s="12"/>
      <c r="I32" s="12"/>
      <c r="J32" s="10"/>
      <c r="K32" s="15"/>
      <c r="L32" s="10"/>
    </row>
    <row r="33" spans="1:12" x14ac:dyDescent="0.25">
      <c r="A33" s="10"/>
      <c r="B33" s="15"/>
      <c r="C33" s="12"/>
      <c r="D33" s="10"/>
      <c r="E33" s="10"/>
      <c r="F33" s="10"/>
      <c r="G33" s="12"/>
      <c r="H33" s="12"/>
      <c r="I33" s="12"/>
      <c r="J33" s="10"/>
      <c r="K33" s="15"/>
      <c r="L33" s="10"/>
    </row>
    <row r="34" spans="1:12" x14ac:dyDescent="0.25">
      <c r="A34" s="10"/>
      <c r="B34" s="15"/>
      <c r="C34" s="12"/>
      <c r="D34" s="10"/>
      <c r="E34" s="10"/>
      <c r="F34" s="10"/>
      <c r="G34" s="12"/>
      <c r="H34" s="12"/>
      <c r="I34" s="12"/>
      <c r="J34" s="10"/>
      <c r="K34" s="15"/>
      <c r="L34" s="10"/>
    </row>
    <row r="35" spans="1:12" x14ac:dyDescent="0.25">
      <c r="A35" s="10"/>
      <c r="B35" s="15"/>
      <c r="C35" s="12"/>
      <c r="D35" s="10"/>
      <c r="E35" s="10"/>
      <c r="F35" s="10"/>
      <c r="G35" s="12"/>
      <c r="H35" s="12"/>
      <c r="I35" s="12"/>
      <c r="J35" s="10"/>
      <c r="K35" s="15"/>
      <c r="L35" s="10"/>
    </row>
    <row r="36" spans="1:12" x14ac:dyDescent="0.25">
      <c r="A36" s="10"/>
      <c r="B36" s="15"/>
      <c r="C36" s="12"/>
      <c r="D36" s="10"/>
      <c r="E36" s="10"/>
      <c r="F36" s="10"/>
      <c r="G36" s="12"/>
      <c r="H36" s="12"/>
      <c r="I36" s="12"/>
      <c r="J36" s="10"/>
      <c r="K36" s="15"/>
      <c r="L36" s="10"/>
    </row>
    <row r="37" spans="1:12" x14ac:dyDescent="0.25">
      <c r="A37" s="10"/>
      <c r="B37" s="15"/>
      <c r="C37" s="12"/>
      <c r="D37" s="10"/>
      <c r="E37" s="10"/>
      <c r="F37" s="10"/>
      <c r="G37" s="12"/>
      <c r="H37" s="12"/>
      <c r="I37" s="12"/>
      <c r="J37" s="10"/>
      <c r="K37" s="15"/>
      <c r="L37" s="10"/>
    </row>
    <row r="38" spans="1:12" x14ac:dyDescent="0.25">
      <c r="A38" s="10"/>
      <c r="B38" s="15"/>
      <c r="C38" s="12"/>
      <c r="D38" s="10"/>
      <c r="E38" s="10"/>
      <c r="F38" s="10"/>
      <c r="G38" s="12"/>
      <c r="H38" s="12"/>
      <c r="I38" s="12"/>
      <c r="J38" s="10"/>
      <c r="K38" s="15"/>
      <c r="L38" s="10"/>
    </row>
    <row r="39" spans="1:12" x14ac:dyDescent="0.25">
      <c r="A39" s="10"/>
      <c r="B39" s="35"/>
      <c r="C39" s="12"/>
      <c r="D39" s="10"/>
      <c r="E39" s="10"/>
      <c r="F39" s="10"/>
      <c r="G39" s="12"/>
      <c r="H39" s="12"/>
      <c r="I39" s="12"/>
      <c r="J39" s="10"/>
      <c r="K39" s="15"/>
      <c r="L39" s="10"/>
    </row>
    <row r="40" spans="1:12" x14ac:dyDescent="0.25">
      <c r="A40" s="17"/>
      <c r="B40" s="36"/>
      <c r="C40" s="12"/>
      <c r="D40" s="10"/>
      <c r="E40" s="10"/>
      <c r="F40" s="10"/>
      <c r="G40" s="12"/>
      <c r="H40" s="12"/>
      <c r="I40" s="12"/>
      <c r="J40" s="10"/>
      <c r="K40" s="15"/>
      <c r="L40" s="10"/>
    </row>
    <row r="41" spans="1:12" x14ac:dyDescent="0.25">
      <c r="A41" s="17"/>
      <c r="B41" s="36"/>
      <c r="C41" s="12"/>
      <c r="D41" s="10"/>
      <c r="E41" s="10"/>
      <c r="F41" s="10"/>
      <c r="G41" s="12"/>
      <c r="H41" s="12"/>
      <c r="I41" s="12"/>
      <c r="J41" s="10"/>
      <c r="K41" s="15"/>
      <c r="L41" s="10"/>
    </row>
    <row r="42" spans="1:12" x14ac:dyDescent="0.25">
      <c r="A42" s="17"/>
      <c r="B42" s="36"/>
      <c r="C42" s="30"/>
      <c r="D42" s="37"/>
      <c r="E42" s="10"/>
      <c r="F42" s="10"/>
      <c r="G42" s="12"/>
      <c r="H42" s="12"/>
      <c r="I42" s="12"/>
      <c r="J42" s="10"/>
      <c r="K42" s="15"/>
      <c r="L42" s="10"/>
    </row>
    <row r="43" spans="1:12" x14ac:dyDescent="0.25">
      <c r="A43" s="17"/>
      <c r="B43" s="36"/>
      <c r="C43" s="30"/>
      <c r="D43" s="10"/>
      <c r="E43" s="10"/>
      <c r="F43" s="10"/>
      <c r="G43" s="30"/>
      <c r="H43" s="12"/>
      <c r="I43" s="12"/>
      <c r="J43" s="10"/>
      <c r="K43" s="15"/>
      <c r="L43" s="10"/>
    </row>
    <row r="44" spans="1:12" x14ac:dyDescent="0.25">
      <c r="A44" s="17"/>
      <c r="B44" s="36"/>
      <c r="C44" s="30"/>
      <c r="D44" s="10"/>
      <c r="E44" s="10"/>
      <c r="F44" s="10"/>
      <c r="G44" s="30"/>
      <c r="H44" s="12"/>
      <c r="I44" s="12"/>
      <c r="J44" s="10"/>
      <c r="K44" s="15"/>
      <c r="L44" s="10"/>
    </row>
    <row r="45" spans="1:12" x14ac:dyDescent="0.25">
      <c r="A45" s="17"/>
      <c r="B45" s="36"/>
      <c r="C45" s="30"/>
      <c r="D45" s="10"/>
      <c r="E45" s="10"/>
      <c r="F45" s="10"/>
      <c r="G45" s="30"/>
      <c r="H45" s="12"/>
      <c r="I45" s="12"/>
      <c r="J45" s="10"/>
      <c r="K45" s="15"/>
      <c r="L45" s="10"/>
    </row>
    <row r="46" spans="1:12" x14ac:dyDescent="0.25">
      <c r="A46" s="17"/>
      <c r="B46" s="36"/>
      <c r="C46" s="30"/>
      <c r="D46" s="10"/>
      <c r="E46" s="10"/>
      <c r="F46" s="10"/>
      <c r="G46" s="30"/>
      <c r="H46" s="12"/>
      <c r="I46" s="12"/>
      <c r="J46" s="10"/>
      <c r="K46" s="15"/>
      <c r="L46" s="10"/>
    </row>
    <row r="47" spans="1:12" x14ac:dyDescent="0.25">
      <c r="A47" s="10"/>
      <c r="B47" s="35"/>
      <c r="C47" s="30"/>
      <c r="D47" s="10"/>
      <c r="E47" s="10"/>
      <c r="F47" s="10"/>
      <c r="G47" s="12"/>
      <c r="H47" s="12"/>
      <c r="I47" s="12"/>
      <c r="J47" s="10"/>
      <c r="K47" s="15"/>
      <c r="L47" s="10"/>
    </row>
    <row r="48" spans="1:12" x14ac:dyDescent="0.25">
      <c r="A48" s="10"/>
      <c r="B48" s="15"/>
      <c r="C48" s="12"/>
      <c r="D48" s="10"/>
      <c r="E48" s="10"/>
      <c r="F48" s="10"/>
      <c r="G48" s="12"/>
      <c r="H48" s="12"/>
      <c r="I48" s="12"/>
      <c r="J48" s="10"/>
      <c r="K48" s="15"/>
      <c r="L48" s="10"/>
    </row>
    <row r="49" spans="1:12" x14ac:dyDescent="0.25">
      <c r="A49" s="10"/>
      <c r="B49" s="15"/>
      <c r="C49" s="12"/>
      <c r="D49" s="10"/>
      <c r="E49" s="10"/>
      <c r="F49" s="10"/>
      <c r="G49" s="12"/>
      <c r="H49" s="12"/>
      <c r="I49" s="12"/>
      <c r="J49" s="10"/>
      <c r="K49" s="15"/>
      <c r="L49" s="10"/>
    </row>
    <row r="50" spans="1:12" x14ac:dyDescent="0.25">
      <c r="A50" s="10"/>
      <c r="B50" s="15"/>
      <c r="C50" s="12"/>
      <c r="D50" s="10"/>
      <c r="E50" s="10"/>
      <c r="F50" s="10"/>
      <c r="G50" s="12"/>
      <c r="H50" s="12"/>
      <c r="I50" s="12"/>
      <c r="J50" s="10"/>
      <c r="K50" s="15"/>
      <c r="L50" s="10"/>
    </row>
    <row r="51" spans="1:12" x14ac:dyDescent="0.25">
      <c r="A51" s="10"/>
      <c r="B51" s="15"/>
      <c r="C51" s="12"/>
      <c r="D51" s="10"/>
      <c r="E51" s="10"/>
      <c r="F51" s="10"/>
      <c r="G51" s="12"/>
      <c r="H51" s="12"/>
      <c r="I51" s="12"/>
      <c r="J51" s="10"/>
      <c r="K51" s="15"/>
      <c r="L51" s="10"/>
    </row>
    <row r="52" spans="1:12" x14ac:dyDescent="0.25">
      <c r="A52" s="10"/>
      <c r="B52" s="15"/>
      <c r="C52" s="12"/>
      <c r="D52" s="10"/>
      <c r="E52" s="10"/>
      <c r="F52" s="10"/>
      <c r="G52" s="12"/>
      <c r="H52" s="12"/>
      <c r="I52" s="12"/>
      <c r="J52" s="10"/>
      <c r="K52" s="15"/>
      <c r="L52" s="10"/>
    </row>
    <row r="53" spans="1:12" x14ac:dyDescent="0.25">
      <c r="A53" s="10"/>
      <c r="B53" s="15"/>
      <c r="C53" s="12"/>
      <c r="D53" s="10"/>
      <c r="E53" s="10"/>
      <c r="F53" s="10"/>
      <c r="G53" s="12"/>
      <c r="H53" s="12"/>
      <c r="I53" s="12"/>
      <c r="J53" s="10"/>
      <c r="K53" s="15"/>
      <c r="L53" s="10"/>
    </row>
    <row r="54" spans="1:12" x14ac:dyDescent="0.25">
      <c r="A54" s="10"/>
      <c r="B54" s="15"/>
      <c r="C54" s="12"/>
      <c r="D54" s="10"/>
      <c r="E54" s="10"/>
      <c r="F54" s="10"/>
      <c r="G54" s="12"/>
      <c r="H54" s="12"/>
      <c r="I54" s="12"/>
      <c r="J54" s="10"/>
      <c r="K54" s="15"/>
      <c r="L54" s="10"/>
    </row>
    <row r="55" spans="1:12" x14ac:dyDescent="0.25">
      <c r="A55" s="10"/>
      <c r="B55" s="15"/>
      <c r="C55" s="12"/>
      <c r="D55" s="10"/>
      <c r="E55" s="10"/>
      <c r="F55" s="10"/>
      <c r="G55" s="12"/>
      <c r="H55" s="12"/>
      <c r="I55" s="12"/>
      <c r="J55" s="10"/>
      <c r="K55" s="15"/>
      <c r="L55" s="10"/>
    </row>
    <row r="56" spans="1:12" x14ac:dyDescent="0.25">
      <c r="A56" s="10"/>
      <c r="B56" s="15"/>
      <c r="C56" s="12"/>
      <c r="D56" s="10"/>
      <c r="E56" s="10"/>
      <c r="F56" s="10"/>
      <c r="G56" s="12"/>
      <c r="H56" s="12"/>
      <c r="I56" s="12"/>
      <c r="J56" s="10"/>
      <c r="K56" s="15"/>
      <c r="L56" s="10"/>
    </row>
    <row r="57" spans="1:12" x14ac:dyDescent="0.25">
      <c r="A57" s="10"/>
      <c r="B57" s="15"/>
      <c r="C57" s="12"/>
      <c r="D57" s="10"/>
      <c r="E57" s="10"/>
      <c r="F57" s="10"/>
      <c r="G57" s="12"/>
      <c r="H57" s="12"/>
      <c r="I57" s="12"/>
      <c r="J57" s="10"/>
      <c r="K57" s="15"/>
      <c r="L57" s="10"/>
    </row>
    <row r="58" spans="1:12" x14ac:dyDescent="0.25">
      <c r="A58" s="10"/>
      <c r="B58" s="15"/>
      <c r="C58" s="12"/>
      <c r="D58" s="10"/>
      <c r="E58" s="10"/>
      <c r="F58" s="10"/>
      <c r="G58" s="12"/>
      <c r="H58" s="12"/>
      <c r="I58" s="12"/>
      <c r="J58" s="10"/>
      <c r="K58" s="15"/>
      <c r="L58" s="10"/>
    </row>
    <row r="59" spans="1:12" x14ac:dyDescent="0.25">
      <c r="A59" s="10"/>
      <c r="B59" s="15"/>
      <c r="C59" s="12"/>
      <c r="D59" s="10"/>
      <c r="E59" s="10"/>
      <c r="F59" s="10"/>
      <c r="G59" s="12"/>
      <c r="H59" s="12"/>
      <c r="I59" s="12"/>
      <c r="J59" s="10"/>
      <c r="K59" s="15"/>
      <c r="L59" s="10"/>
    </row>
    <row r="60" spans="1:12" x14ac:dyDescent="0.25">
      <c r="A60" s="10"/>
      <c r="B60" s="15"/>
      <c r="C60" s="12"/>
      <c r="D60" s="10"/>
      <c r="E60" s="10"/>
      <c r="F60" s="10"/>
      <c r="G60" s="12"/>
      <c r="H60" s="12"/>
      <c r="I60" s="12"/>
      <c r="J60" s="10"/>
      <c r="K60" s="15"/>
      <c r="L60" s="10"/>
    </row>
    <row r="61" spans="1:12" x14ac:dyDescent="0.25">
      <c r="A61" s="10"/>
      <c r="B61" s="15"/>
      <c r="C61" s="12"/>
      <c r="D61" s="10"/>
      <c r="E61" s="10"/>
      <c r="F61" s="10"/>
      <c r="G61" s="12"/>
      <c r="H61" s="12"/>
      <c r="I61" s="12"/>
      <c r="J61" s="10"/>
      <c r="K61" s="15"/>
      <c r="L61" s="10"/>
    </row>
    <row r="62" spans="1:12" x14ac:dyDescent="0.25">
      <c r="A62" s="10"/>
      <c r="B62" s="15"/>
      <c r="C62" s="12"/>
      <c r="D62" s="10"/>
      <c r="E62" s="10"/>
      <c r="F62" s="10"/>
      <c r="G62" s="12"/>
      <c r="H62" s="12"/>
      <c r="I62" s="12"/>
      <c r="J62" s="10"/>
      <c r="K62" s="15"/>
      <c r="L62" s="10"/>
    </row>
    <row r="63" spans="1:12" x14ac:dyDescent="0.25">
      <c r="A63" s="10"/>
      <c r="B63" s="15"/>
      <c r="C63" s="12"/>
      <c r="D63" s="10"/>
      <c r="E63" s="10"/>
      <c r="F63" s="10"/>
      <c r="G63" s="12"/>
      <c r="H63" s="12"/>
      <c r="I63" s="12"/>
      <c r="J63" s="10"/>
      <c r="K63" s="15"/>
      <c r="L63" s="10"/>
    </row>
    <row r="64" spans="1:12" x14ac:dyDescent="0.25">
      <c r="A64" s="17"/>
      <c r="B64" s="15"/>
      <c r="C64" s="12"/>
      <c r="D64" s="10"/>
      <c r="E64" s="10"/>
      <c r="F64" s="10"/>
      <c r="G64" s="12"/>
      <c r="H64" s="12"/>
      <c r="I64" s="12"/>
      <c r="J64" s="10"/>
      <c r="K64" s="15"/>
      <c r="L64" s="10"/>
    </row>
    <row r="65" spans="1:12" x14ac:dyDescent="0.25">
      <c r="A65" s="10">
        <v>959</v>
      </c>
      <c r="B65" s="15">
        <v>39528.43</v>
      </c>
      <c r="C65" s="12">
        <v>43483</v>
      </c>
      <c r="D65" s="10" t="s">
        <v>137</v>
      </c>
      <c r="E65" s="10" t="s">
        <v>150</v>
      </c>
      <c r="F65" s="10">
        <v>8100000000</v>
      </c>
      <c r="G65" s="12">
        <v>43486</v>
      </c>
      <c r="H65" s="12">
        <v>43486</v>
      </c>
      <c r="I65" s="12">
        <v>43494</v>
      </c>
      <c r="J65" s="10">
        <v>54</v>
      </c>
      <c r="K65" s="15">
        <v>37552.01</v>
      </c>
      <c r="L65" s="10"/>
    </row>
    <row r="66" spans="1:12" ht="12.75" customHeight="1" x14ac:dyDescent="0.25">
      <c r="A66" s="10"/>
      <c r="B66" s="15"/>
      <c r="C66" s="12"/>
      <c r="D66" s="10"/>
      <c r="E66" s="10"/>
      <c r="F66" s="10"/>
      <c r="G66" s="12"/>
      <c r="H66" s="12"/>
      <c r="I66" s="12"/>
      <c r="J66" s="10"/>
      <c r="K66" s="15"/>
      <c r="L66" s="10"/>
    </row>
    <row r="67" spans="1:12" x14ac:dyDescent="0.25">
      <c r="A67" s="10"/>
      <c r="B67" s="15"/>
      <c r="C67" s="12"/>
      <c r="D67" s="10"/>
      <c r="E67" s="10"/>
      <c r="F67" s="10"/>
      <c r="G67" s="12"/>
      <c r="H67" s="12"/>
      <c r="I67" s="12"/>
      <c r="J67" s="10"/>
      <c r="K67" s="15"/>
      <c r="L67" s="10"/>
    </row>
    <row r="68" spans="1:12" x14ac:dyDescent="0.25">
      <c r="A68" s="10"/>
      <c r="B68" s="15"/>
      <c r="C68" s="12"/>
      <c r="D68" s="10"/>
      <c r="E68" s="10"/>
      <c r="F68" s="10"/>
      <c r="G68" s="12"/>
      <c r="H68" s="12"/>
      <c r="I68" s="10"/>
      <c r="J68" s="10"/>
      <c r="K68" s="15"/>
      <c r="L68" s="10"/>
    </row>
    <row r="69" spans="1:12" x14ac:dyDescent="0.25">
      <c r="A69" s="10"/>
      <c r="B69" s="15"/>
      <c r="C69" s="12"/>
      <c r="D69" s="10"/>
      <c r="E69" s="10"/>
      <c r="F69" s="10"/>
      <c r="G69" s="12"/>
      <c r="H69" s="12"/>
      <c r="I69" s="10"/>
      <c r="J69" s="10"/>
      <c r="K69" s="15"/>
      <c r="L69" s="10"/>
    </row>
    <row r="70" spans="1:12" x14ac:dyDescent="0.25">
      <c r="A70" s="10"/>
      <c r="B70" s="15"/>
      <c r="C70" s="12"/>
      <c r="D70" s="10"/>
      <c r="E70" s="10"/>
      <c r="F70" s="10"/>
      <c r="G70" s="12"/>
      <c r="H70" s="12"/>
      <c r="I70" s="10"/>
      <c r="J70" s="10"/>
      <c r="K70" s="15"/>
      <c r="L70" s="10"/>
    </row>
    <row r="71" spans="1:12" x14ac:dyDescent="0.25">
      <c r="A71" s="48" t="s">
        <v>131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</row>
    <row r="72" spans="1:12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5"/>
      <c r="L72" s="10"/>
    </row>
    <row r="73" spans="1:12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5"/>
      <c r="L73" s="10"/>
    </row>
    <row r="74" spans="1:12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5"/>
      <c r="L74" s="10"/>
    </row>
    <row r="75" spans="1:12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5"/>
      <c r="L75" s="10"/>
    </row>
    <row r="76" spans="1:12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5"/>
      <c r="L76" s="10"/>
    </row>
    <row r="77" spans="1:12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5"/>
      <c r="L77" s="10"/>
    </row>
    <row r="78" spans="1:12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5"/>
      <c r="L78" s="10"/>
    </row>
    <row r="79" spans="1:12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5"/>
      <c r="L79" s="10"/>
    </row>
    <row r="80" spans="1:12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5"/>
      <c r="L80" s="10"/>
    </row>
    <row r="81" spans="1:12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5"/>
      <c r="L81" s="10"/>
    </row>
    <row r="82" spans="1:12" x14ac:dyDescent="0.25">
      <c r="K82" s="38"/>
    </row>
    <row r="83" spans="1:12" x14ac:dyDescent="0.25">
      <c r="A83" s="1" t="s">
        <v>132</v>
      </c>
    </row>
  </sheetData>
  <mergeCells count="5">
    <mergeCell ref="A1:L1"/>
    <mergeCell ref="A2:L2"/>
    <mergeCell ref="A18:L18"/>
    <mergeCell ref="A23:L23"/>
    <mergeCell ref="A71:L71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1447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FEVEREIRO-2026</vt:lpstr>
      <vt:lpstr>JAN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Elizio Marcos dos Reis</dc:creator>
  <dc:description/>
  <cp:lastModifiedBy>Marlene Januaria Dias</cp:lastModifiedBy>
  <cp:revision>210</cp:revision>
  <cp:lastPrinted>2023-07-03T11:15:23Z</cp:lastPrinted>
  <dcterms:created xsi:type="dcterms:W3CDTF">2017-11-17T18:18:05Z</dcterms:created>
  <dcterms:modified xsi:type="dcterms:W3CDTF">2026-03-02T14:20:36Z</dcterms:modified>
  <dc:language>pt-BR</dc:language>
</cp:coreProperties>
</file>