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L:\DOCUMENTOS 2025\DOCUMENTOS 2025\RELATORIO DEMANDAS NOTAS FISCAIS\"/>
    </mc:Choice>
  </mc:AlternateContent>
  <xr:revisionPtr revIDLastSave="0" documentId="13_ncr:1_{FD2D4E6F-E34A-44BD-BD10-10FDA4A60C4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AI-2025" sheetId="1" r:id="rId1"/>
    <sheet name="JAN (2)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" i="2" l="1"/>
</calcChain>
</file>

<file path=xl/sharedStrings.xml><?xml version="1.0" encoding="utf-8"?>
<sst xmlns="http://schemas.openxmlformats.org/spreadsheetml/2006/main" count="268" uniqueCount="154">
  <si>
    <t>DEMAI - Relação de Pagamentos - Ano 2025</t>
  </si>
  <si>
    <t>Categoria 1 - Fornecimento de Bens</t>
  </si>
  <si>
    <t>NOTA FISCAL</t>
  </si>
  <si>
    <t>VALOR</t>
  </si>
  <si>
    <t>EMISSÃO</t>
  </si>
  <si>
    <t>CNPJ</t>
  </si>
  <si>
    <t>Nome do Credor</t>
  </si>
  <si>
    <t>Fonte de Recurso</t>
  </si>
  <si>
    <t>Data Ateste</t>
  </si>
  <si>
    <t>Data Liquidação</t>
  </si>
  <si>
    <t>Data do Pagtº</t>
  </si>
  <si>
    <t>NP/SF/RP</t>
  </si>
  <si>
    <t>Valor Liquido</t>
  </si>
  <si>
    <t>Justificativa</t>
  </si>
  <si>
    <t>Categoria 2 - Locações</t>
  </si>
  <si>
    <t>02.493.473/0001-01</t>
  </si>
  <si>
    <t>Akai Locadora de Caçambas Ltda</t>
  </si>
  <si>
    <t>Categoria 3 - Prestação de Serviços</t>
  </si>
  <si>
    <t>11.312.296/0001-00</t>
  </si>
  <si>
    <t>Agile Empreendimentos e Serviços Eireli</t>
  </si>
  <si>
    <t>06.981.180/0001-16</t>
  </si>
  <si>
    <t>Cemig Distribuição S.A</t>
  </si>
  <si>
    <t>06.981.180/0001-17</t>
  </si>
  <si>
    <t>Demai-229</t>
  </si>
  <si>
    <t>00.121.880/0001-54</t>
  </si>
  <si>
    <t>Extintores Prata Ltda</t>
  </si>
  <si>
    <t>32.898.417/0001-00</t>
  </si>
  <si>
    <t>IGB Soluções Construtivas Ltda</t>
  </si>
  <si>
    <t>28.309.420/0001-73</t>
  </si>
  <si>
    <t>Estrela Geradores e Elétrica Ltda</t>
  </si>
  <si>
    <t xml:space="preserve">25.027.825/0001-20 </t>
  </si>
  <si>
    <t>Brasil Construções Ltda</t>
  </si>
  <si>
    <t>12.028.504/0001-07</t>
  </si>
  <si>
    <t>Total Sistemas Centra Incêndio Ltda</t>
  </si>
  <si>
    <t>20.982.406/0001-24</t>
  </si>
  <si>
    <t>Bravo Ar Service Comércio Máquinas e Equipamentos</t>
  </si>
  <si>
    <t>16.099.194/0001-64</t>
  </si>
  <si>
    <t>Eletrodata Engenharia Ltda</t>
  </si>
  <si>
    <t>Demai-260</t>
  </si>
  <si>
    <t>24.125.693/0001-07</t>
  </si>
  <si>
    <t>Hemarcon Engenharia de Ar Condicionado</t>
  </si>
  <si>
    <t>05.926.726/0001-73</t>
  </si>
  <si>
    <t>Modulo Consultoria e Gerencia Predial Ltda</t>
  </si>
  <si>
    <t>036.988.846-40</t>
  </si>
  <si>
    <t>Pawel Maschtakow Neto</t>
  </si>
  <si>
    <t>08.100.954/0001-88</t>
  </si>
  <si>
    <t>GTO GrupoTécnico em Odontologia</t>
  </si>
  <si>
    <t>Categoria 4 - Realização de Obras</t>
  </si>
  <si>
    <t>Obs. Quando de tratar de recurso financeiro para emenda parlamentar, segue o prazo definido pela SPO/MEC</t>
  </si>
  <si>
    <t>DEMAI - Relação de Pagamentos - Ano 2019</t>
  </si>
  <si>
    <t>Categoria 1 - Fornecimento de Bens/Serviços</t>
  </si>
  <si>
    <t>NP</t>
  </si>
  <si>
    <t>93/95/96/101</t>
  </si>
  <si>
    <t>23.238.271/0001-85</t>
  </si>
  <si>
    <t>Mendes Brito Engenharia Ltda - ME</t>
  </si>
  <si>
    <t>Demai-02</t>
  </si>
  <si>
    <t>Demai-54</t>
  </si>
  <si>
    <t>Demai-105</t>
  </si>
  <si>
    <t>Demai-160</t>
  </si>
  <si>
    <t>Demai-358</t>
  </si>
  <si>
    <t>Demai-406</t>
  </si>
  <si>
    <t>Demai-442</t>
  </si>
  <si>
    <t>Demai-522</t>
  </si>
  <si>
    <t>Mendes Brito Engenhgaria Ltda</t>
  </si>
  <si>
    <t>Demai- 615</t>
  </si>
  <si>
    <t>Mendes Brito</t>
  </si>
  <si>
    <t>54.628.764/0001-55</t>
  </si>
  <si>
    <t>Marbella Comercio Ltda</t>
  </si>
  <si>
    <t>Demai-289</t>
  </si>
  <si>
    <t>Demai-292</t>
  </si>
  <si>
    <t>Demai-293</t>
  </si>
  <si>
    <t>Demai-294</t>
  </si>
  <si>
    <t>Demai-295</t>
  </si>
  <si>
    <t>Demai-297</t>
  </si>
  <si>
    <t>Demai-296</t>
  </si>
  <si>
    <t>Demai-298</t>
  </si>
  <si>
    <t>Demai-299</t>
  </si>
  <si>
    <t>Demai-300</t>
  </si>
  <si>
    <t>Demai-301</t>
  </si>
  <si>
    <t>Demai-302</t>
  </si>
  <si>
    <t>Demai-303</t>
  </si>
  <si>
    <t>Demai-305</t>
  </si>
  <si>
    <t>Demai-306</t>
  </si>
  <si>
    <t>Demai-304</t>
  </si>
  <si>
    <t>Demai-307</t>
  </si>
  <si>
    <t>Demai-308</t>
  </si>
  <si>
    <t>Demai-309</t>
  </si>
  <si>
    <t>Demai-310</t>
  </si>
  <si>
    <t>Demai-311</t>
  </si>
  <si>
    <t>Demai-313</t>
  </si>
  <si>
    <t>Demai-312</t>
  </si>
  <si>
    <t>Demai-314</t>
  </si>
  <si>
    <t>Demai-316</t>
  </si>
  <si>
    <t>Demai-317</t>
  </si>
  <si>
    <t>Demai-315</t>
  </si>
  <si>
    <t>Demai-319</t>
  </si>
  <si>
    <t>Demai-318</t>
  </si>
  <si>
    <t>Demai-320</t>
  </si>
  <si>
    <t>Demai-321</t>
  </si>
  <si>
    <t>Max-Fer Tools Comercial Ltda</t>
  </si>
  <si>
    <t>54.793.517/0001-04</t>
  </si>
  <si>
    <t>Demai-327</t>
  </si>
  <si>
    <t>20.772.709/0001-12</t>
  </si>
  <si>
    <t>Alphaville Com. De Mat.de Contrução Ltda</t>
  </si>
  <si>
    <t>Demai-322</t>
  </si>
  <si>
    <t>28.429.720/0001-96</t>
  </si>
  <si>
    <t>Global Distribuição e Serviços Ltda</t>
  </si>
  <si>
    <t>Demai-326</t>
  </si>
  <si>
    <t>36.118.378/0001-31</t>
  </si>
  <si>
    <t>Vinicius dos Santos Leite</t>
  </si>
  <si>
    <t>Demai-324</t>
  </si>
  <si>
    <t> 17.497.132/0001-73</t>
  </si>
  <si>
    <t>Novo Horizonte Instalações Ltda</t>
  </si>
  <si>
    <t>Demai-325</t>
  </si>
  <si>
    <t>Demai-323</t>
  </si>
  <si>
    <t>50.547.701/0001-13</t>
  </si>
  <si>
    <t>Demai-329</t>
  </si>
  <si>
    <t>Demai-330</t>
  </si>
  <si>
    <t>Demai-331</t>
  </si>
  <si>
    <t>Demai-332</t>
  </si>
  <si>
    <t>Demai-333</t>
  </si>
  <si>
    <t>Demai-334</t>
  </si>
  <si>
    <t>Demai-335</t>
  </si>
  <si>
    <t>Demai-336</t>
  </si>
  <si>
    <t>Demai-337</t>
  </si>
  <si>
    <t>Demai-338</t>
  </si>
  <si>
    <t>Demai-339</t>
  </si>
  <si>
    <t>Demai-340</t>
  </si>
  <si>
    <t>Demai-341</t>
  </si>
  <si>
    <t>Demai-342</t>
  </si>
  <si>
    <t>Demai-343</t>
  </si>
  <si>
    <t>Demai- rp-4</t>
  </si>
  <si>
    <t>Demai-344</t>
  </si>
  <si>
    <t>Demai-345</t>
  </si>
  <si>
    <t>Demai-346</t>
  </si>
  <si>
    <t>34.857.562/0001-78</t>
  </si>
  <si>
    <t>Sanplas Distribuidora de Embalagens Ltda</t>
  </si>
  <si>
    <t>52.229.294/0001-21</t>
  </si>
  <si>
    <t>Karin Cristina Ortega Gonçalves</t>
  </si>
  <si>
    <t>Demai-350</t>
  </si>
  <si>
    <t>Sandra de Aquino Dantas</t>
  </si>
  <si>
    <t>26.507.653/0001-55</t>
  </si>
  <si>
    <t>Volt Materiais Elétricos Ltda</t>
  </si>
  <si>
    <t>Demai-352</t>
  </si>
  <si>
    <t>08.402.800/0001-40</t>
  </si>
  <si>
    <t>Kiferro Ferragens EPP  Ltda</t>
  </si>
  <si>
    <t>Demai-353</t>
  </si>
  <si>
    <t>Demai-348</t>
  </si>
  <si>
    <t>00.503.644/0001-00</t>
  </si>
  <si>
    <t>Brasferma Ltda</t>
  </si>
  <si>
    <t>Demai-349</t>
  </si>
  <si>
    <t>Demai-351</t>
  </si>
  <si>
    <t>43.875.492/0001-71</t>
  </si>
  <si>
    <t>RG Comércio de Equipamentos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</si>
</sst>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.00;[Red]#,##0.00"/>
    <numFmt numFmtId="166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1" fillId="0" borderId="0" applyBorder="0" applyProtection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/>
    <xf numFmtId="164" fontId="0" fillId="0" borderId="1" xfId="1" applyNumberFormat="1" applyFont="1" applyBorder="1" applyProtection="1"/>
    <xf numFmtId="4" fontId="0" fillId="0" borderId="0" xfId="0" applyNumberFormat="1"/>
    <xf numFmtId="165" fontId="0" fillId="0" borderId="1" xfId="1" applyNumberFormat="1" applyFont="1" applyBorder="1" applyProtection="1"/>
    <xf numFmtId="164" fontId="0" fillId="0" borderId="1" xfId="1" applyNumberFormat="1" applyFont="1" applyBorder="1" applyAlignment="1" applyProtection="1">
      <alignment horizontal="right"/>
    </xf>
    <xf numFmtId="165" fontId="0" fillId="0" borderId="4" xfId="0" applyNumberFormat="1" applyBorder="1"/>
    <xf numFmtId="166" fontId="0" fillId="0" borderId="1" xfId="1" applyFont="1" applyBorder="1" applyProtection="1"/>
    <xf numFmtId="3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165" fontId="3" fillId="0" borderId="1" xfId="0" applyNumberFormat="1" applyFont="1" applyBorder="1"/>
    <xf numFmtId="14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1" xfId="0" quotePrefix="1" applyBorder="1"/>
    <xf numFmtId="0" fontId="4" fillId="0" borderId="1" xfId="0" applyFont="1" applyBorder="1"/>
    <xf numFmtId="0" fontId="0" fillId="0" borderId="3" xfId="0" applyBorder="1" applyAlignment="1">
      <alignment wrapText="1"/>
    </xf>
    <xf numFmtId="14" fontId="0" fillId="0" borderId="1" xfId="0" applyNumberFormat="1" applyBorder="1"/>
    <xf numFmtId="14" fontId="3" fillId="0" borderId="1" xfId="0" applyNumberFormat="1" applyFont="1" applyBorder="1"/>
    <xf numFmtId="0" fontId="0" fillId="0" borderId="1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zoomScaleNormal="100" workbookViewId="0">
      <pane ySplit="1" topLeftCell="A2" activePane="bottomLeft" state="frozen"/>
      <selection activeCell="F1" sqref="F1"/>
      <selection pane="bottomLeft" activeCell="E24" sqref="E24"/>
    </sheetView>
  </sheetViews>
  <sheetFormatPr defaultColWidth="8.7109375" defaultRowHeight="15" x14ac:dyDescent="0.25"/>
  <cols>
    <col min="1" max="1" width="13.85546875" customWidth="1"/>
    <col min="2" max="2" width="13" customWidth="1"/>
    <col min="3" max="3" width="13.140625" customWidth="1"/>
    <col min="4" max="4" width="21.5703125" customWidth="1"/>
    <col min="5" max="5" width="44.28515625" customWidth="1"/>
    <col min="6" max="6" width="16.7109375" customWidth="1"/>
    <col min="7" max="7" width="11.5703125" customWidth="1"/>
    <col min="8" max="8" width="15.42578125" customWidth="1"/>
    <col min="9" max="9" width="23.28515625" customWidth="1"/>
    <col min="10" max="10" width="13.85546875" customWidth="1"/>
    <col min="11" max="11" width="14.140625" customWidth="1"/>
    <col min="12" max="12" width="38.7109375" customWidth="1"/>
    <col min="16383" max="16384" width="11.5703125" customWidth="1"/>
  </cols>
  <sheetData>
    <row r="1" spans="1:12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5">
      <c r="A4" s="2">
        <v>57</v>
      </c>
      <c r="B4" s="3">
        <v>3582</v>
      </c>
      <c r="C4" s="32">
        <v>45772</v>
      </c>
      <c r="D4" s="23" t="s">
        <v>66</v>
      </c>
      <c r="E4" s="5" t="s">
        <v>67</v>
      </c>
      <c r="F4" s="6">
        <v>1000000000</v>
      </c>
      <c r="G4" s="32">
        <v>45776</v>
      </c>
      <c r="H4" s="32">
        <v>45776</v>
      </c>
      <c r="I4" s="27">
        <v>45782</v>
      </c>
      <c r="J4" s="5" t="s">
        <v>68</v>
      </c>
      <c r="K4" s="8">
        <v>3582</v>
      </c>
      <c r="L4" s="5"/>
    </row>
    <row r="5" spans="1:12" ht="15.75" x14ac:dyDescent="0.25">
      <c r="A5" s="2">
        <v>460057</v>
      </c>
      <c r="B5" s="3">
        <v>7644</v>
      </c>
      <c r="C5" s="32">
        <v>45784</v>
      </c>
      <c r="D5" s="23" t="s">
        <v>102</v>
      </c>
      <c r="E5" s="30" t="s">
        <v>103</v>
      </c>
      <c r="F5" s="6">
        <v>1000000000</v>
      </c>
      <c r="G5" s="33">
        <v>45792</v>
      </c>
      <c r="H5" s="33">
        <v>45793</v>
      </c>
      <c r="I5" s="27">
        <v>45796</v>
      </c>
      <c r="J5" s="5" t="s">
        <v>104</v>
      </c>
      <c r="K5" s="8">
        <v>7196.83</v>
      </c>
      <c r="L5" s="5"/>
    </row>
    <row r="6" spans="1:12" ht="15.75" x14ac:dyDescent="0.25">
      <c r="A6" s="2">
        <v>43</v>
      </c>
      <c r="B6" s="3">
        <v>3150</v>
      </c>
      <c r="C6" s="32">
        <v>45776</v>
      </c>
      <c r="D6" s="23" t="s">
        <v>115</v>
      </c>
      <c r="E6" s="30" t="s">
        <v>140</v>
      </c>
      <c r="F6" s="6">
        <v>1000000000</v>
      </c>
      <c r="G6" s="33">
        <v>45792</v>
      </c>
      <c r="H6" s="33">
        <v>45793</v>
      </c>
      <c r="I6" s="27">
        <v>45796</v>
      </c>
      <c r="J6" s="5" t="s">
        <v>114</v>
      </c>
      <c r="K6" s="3">
        <v>3150</v>
      </c>
      <c r="L6" s="5"/>
    </row>
    <row r="7" spans="1:12" ht="15.75" x14ac:dyDescent="0.25">
      <c r="A7" s="2">
        <v>44</v>
      </c>
      <c r="B7" s="3">
        <v>321.25</v>
      </c>
      <c r="C7" s="32">
        <v>45776</v>
      </c>
      <c r="D7" s="23" t="s">
        <v>115</v>
      </c>
      <c r="E7" s="30" t="s">
        <v>140</v>
      </c>
      <c r="F7" s="6">
        <v>1000000000</v>
      </c>
      <c r="G7" s="33">
        <v>45792</v>
      </c>
      <c r="H7" s="33">
        <v>45793</v>
      </c>
      <c r="I7" s="27">
        <v>45796</v>
      </c>
      <c r="J7" s="5" t="s">
        <v>114</v>
      </c>
      <c r="K7" s="3">
        <v>321.25</v>
      </c>
      <c r="L7" s="5"/>
    </row>
    <row r="8" spans="1:12" ht="15.75" x14ac:dyDescent="0.25">
      <c r="A8" s="2">
        <v>3945</v>
      </c>
      <c r="B8" s="3">
        <v>1497</v>
      </c>
      <c r="C8" s="32">
        <v>45784</v>
      </c>
      <c r="D8" s="23" t="s">
        <v>108</v>
      </c>
      <c r="E8" s="30" t="s">
        <v>109</v>
      </c>
      <c r="F8" s="6">
        <v>1000000000</v>
      </c>
      <c r="G8" s="33">
        <v>45792</v>
      </c>
      <c r="H8" s="33">
        <v>45793</v>
      </c>
      <c r="I8" s="27">
        <v>45796</v>
      </c>
      <c r="J8" s="5" t="s">
        <v>110</v>
      </c>
      <c r="K8" s="8">
        <v>1497</v>
      </c>
      <c r="L8" s="5"/>
    </row>
    <row r="9" spans="1:12" ht="15.75" x14ac:dyDescent="0.25">
      <c r="A9" s="2">
        <v>18</v>
      </c>
      <c r="B9" s="3">
        <v>16868</v>
      </c>
      <c r="C9" s="32">
        <v>45782</v>
      </c>
      <c r="D9" s="23" t="s">
        <v>111</v>
      </c>
      <c r="E9" s="30" t="s">
        <v>112</v>
      </c>
      <c r="F9" s="6">
        <v>1000000000</v>
      </c>
      <c r="G9" s="33">
        <v>45792</v>
      </c>
      <c r="H9" s="33">
        <v>45793</v>
      </c>
      <c r="I9" s="27">
        <v>45796</v>
      </c>
      <c r="J9" s="5" t="s">
        <v>113</v>
      </c>
      <c r="K9" s="8">
        <v>16868</v>
      </c>
      <c r="L9" s="5"/>
    </row>
    <row r="10" spans="1:12" ht="15.75" x14ac:dyDescent="0.25">
      <c r="A10" s="2">
        <v>710</v>
      </c>
      <c r="B10" s="3">
        <v>6737</v>
      </c>
      <c r="C10" s="32">
        <v>45777</v>
      </c>
      <c r="D10" s="23" t="s">
        <v>105</v>
      </c>
      <c r="E10" s="30" t="s">
        <v>106</v>
      </c>
      <c r="F10" s="6">
        <v>1000000000</v>
      </c>
      <c r="G10" s="33">
        <v>45792</v>
      </c>
      <c r="H10" s="33">
        <v>45793</v>
      </c>
      <c r="I10" s="27">
        <v>45796</v>
      </c>
      <c r="J10" s="5" t="s">
        <v>107</v>
      </c>
      <c r="K10" s="8">
        <v>6342.89</v>
      </c>
      <c r="L10" s="5"/>
    </row>
    <row r="11" spans="1:12" ht="15.75" customHeight="1" x14ac:dyDescent="0.25">
      <c r="A11" s="2">
        <v>1364</v>
      </c>
      <c r="B11" s="3">
        <v>754.48</v>
      </c>
      <c r="C11" s="32">
        <v>45777</v>
      </c>
      <c r="D11" s="23" t="s">
        <v>100</v>
      </c>
      <c r="E11" s="30" t="s">
        <v>99</v>
      </c>
      <c r="F11" s="6">
        <v>1000000000</v>
      </c>
      <c r="G11" s="33">
        <v>45792</v>
      </c>
      <c r="H11" s="33">
        <v>45793</v>
      </c>
      <c r="I11" s="27">
        <v>45796</v>
      </c>
      <c r="J11" s="5" t="s">
        <v>101</v>
      </c>
      <c r="K11" s="8">
        <v>754.48</v>
      </c>
      <c r="L11" s="5"/>
    </row>
    <row r="12" spans="1:12" ht="15.75" customHeight="1" x14ac:dyDescent="0.25">
      <c r="A12" s="2">
        <v>162</v>
      </c>
      <c r="B12" s="3">
        <v>70452</v>
      </c>
      <c r="C12" s="32">
        <v>45789</v>
      </c>
      <c r="D12" s="23" t="s">
        <v>135</v>
      </c>
      <c r="E12" s="30" t="s">
        <v>136</v>
      </c>
      <c r="F12" s="6">
        <v>1000000000</v>
      </c>
      <c r="G12" s="33">
        <v>45800</v>
      </c>
      <c r="H12" s="33">
        <v>45800</v>
      </c>
      <c r="I12" s="27">
        <v>45804</v>
      </c>
      <c r="J12" s="5" t="s">
        <v>133</v>
      </c>
      <c r="K12" s="8">
        <v>70452</v>
      </c>
      <c r="L12" s="5"/>
    </row>
    <row r="13" spans="1:12" ht="15.75" customHeight="1" x14ac:dyDescent="0.25">
      <c r="A13" s="2">
        <v>3491</v>
      </c>
      <c r="B13" s="3">
        <v>21006</v>
      </c>
      <c r="C13" s="32">
        <v>45793</v>
      </c>
      <c r="D13" s="23" t="s">
        <v>144</v>
      </c>
      <c r="E13" s="30" t="s">
        <v>145</v>
      </c>
      <c r="F13" s="6">
        <v>1000000000</v>
      </c>
      <c r="G13" s="33">
        <v>45803</v>
      </c>
      <c r="H13" s="33">
        <v>45803</v>
      </c>
      <c r="I13" s="27">
        <v>45805</v>
      </c>
      <c r="J13" s="5" t="s">
        <v>147</v>
      </c>
      <c r="K13" s="8">
        <v>21006</v>
      </c>
      <c r="L13" s="5"/>
    </row>
    <row r="14" spans="1:12" ht="15.75" customHeight="1" x14ac:dyDescent="0.25">
      <c r="A14" s="24">
        <v>3492</v>
      </c>
      <c r="B14" s="25">
        <v>20617</v>
      </c>
      <c r="C14" s="33">
        <v>45798</v>
      </c>
      <c r="D14" s="23" t="s">
        <v>144</v>
      </c>
      <c r="E14" s="30" t="s">
        <v>145</v>
      </c>
      <c r="F14" s="6">
        <v>1000000000</v>
      </c>
      <c r="G14" s="33">
        <v>45803</v>
      </c>
      <c r="H14" s="33">
        <v>45803</v>
      </c>
      <c r="I14" s="27">
        <v>45805</v>
      </c>
      <c r="J14" s="5" t="s">
        <v>147</v>
      </c>
      <c r="K14" s="26">
        <v>20617</v>
      </c>
      <c r="L14" s="5"/>
    </row>
    <row r="15" spans="1:12" ht="15.75" customHeight="1" x14ac:dyDescent="0.25">
      <c r="A15" s="2">
        <v>7937</v>
      </c>
      <c r="B15" s="3">
        <v>13082.74</v>
      </c>
      <c r="C15" s="32">
        <v>45789</v>
      </c>
      <c r="D15" s="23" t="s">
        <v>148</v>
      </c>
      <c r="E15" s="30" t="s">
        <v>149</v>
      </c>
      <c r="F15" s="6">
        <v>1000000000</v>
      </c>
      <c r="G15" s="33">
        <v>45803</v>
      </c>
      <c r="H15" s="33">
        <v>45803</v>
      </c>
      <c r="I15" s="27">
        <v>45805</v>
      </c>
      <c r="J15" s="5" t="s">
        <v>150</v>
      </c>
      <c r="K15" s="3">
        <v>3835.3</v>
      </c>
      <c r="L15" s="5"/>
    </row>
    <row r="16" spans="1:12" ht="15.75" customHeight="1" x14ac:dyDescent="0.25">
      <c r="A16" s="2">
        <v>140</v>
      </c>
      <c r="B16" s="3">
        <v>206.85</v>
      </c>
      <c r="C16" s="32">
        <v>45722</v>
      </c>
      <c r="D16" s="23" t="s">
        <v>137</v>
      </c>
      <c r="E16" s="30" t="s">
        <v>138</v>
      </c>
      <c r="F16" s="6">
        <v>1000000000</v>
      </c>
      <c r="G16" s="33">
        <v>45803</v>
      </c>
      <c r="H16" s="33">
        <v>45803</v>
      </c>
      <c r="I16" s="27">
        <v>45805</v>
      </c>
      <c r="J16" s="5" t="s">
        <v>139</v>
      </c>
      <c r="K16" s="8">
        <v>206.85</v>
      </c>
      <c r="L16" s="5"/>
    </row>
    <row r="17" spans="1:12" ht="15.75" customHeight="1" x14ac:dyDescent="0.25">
      <c r="A17" s="2">
        <v>283</v>
      </c>
      <c r="B17" s="3">
        <v>3835.3</v>
      </c>
      <c r="C17" s="32">
        <v>45798</v>
      </c>
      <c r="D17" s="28" t="s">
        <v>152</v>
      </c>
      <c r="E17" s="30" t="s">
        <v>153</v>
      </c>
      <c r="F17" s="6">
        <v>1000000000</v>
      </c>
      <c r="G17" s="33">
        <v>45803</v>
      </c>
      <c r="H17" s="33">
        <v>45803</v>
      </c>
      <c r="I17" s="27">
        <v>45805</v>
      </c>
      <c r="J17" s="5" t="s">
        <v>151</v>
      </c>
      <c r="K17" s="8">
        <v>3835.3</v>
      </c>
      <c r="L17" s="5"/>
    </row>
    <row r="18" spans="1:12" ht="15.75" customHeight="1" x14ac:dyDescent="0.25">
      <c r="A18" s="2">
        <v>2891</v>
      </c>
      <c r="B18" s="3">
        <v>54.6</v>
      </c>
      <c r="C18" s="32">
        <v>45784</v>
      </c>
      <c r="D18" s="23" t="s">
        <v>141</v>
      </c>
      <c r="E18" s="5" t="s">
        <v>142</v>
      </c>
      <c r="F18" s="6">
        <v>1000000000</v>
      </c>
      <c r="G18" s="33">
        <v>45803</v>
      </c>
      <c r="H18" s="33">
        <v>45803</v>
      </c>
      <c r="I18" s="27">
        <v>45805</v>
      </c>
      <c r="J18" s="5" t="s">
        <v>143</v>
      </c>
      <c r="K18" s="3">
        <v>54.6</v>
      </c>
      <c r="L18" s="5"/>
    </row>
    <row r="19" spans="1:12" x14ac:dyDescent="0.25">
      <c r="A19" s="5"/>
      <c r="B19" s="3"/>
      <c r="C19" s="4"/>
      <c r="D19" s="1"/>
      <c r="E19" s="10"/>
      <c r="F19" s="6"/>
      <c r="G19" s="4"/>
      <c r="H19" s="4"/>
      <c r="I19" s="7"/>
      <c r="J19" s="5"/>
      <c r="K19" s="8"/>
      <c r="L19" s="5"/>
    </row>
    <row r="20" spans="1:12" x14ac:dyDescent="0.25">
      <c r="A20" s="34" t="s">
        <v>14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25">
      <c r="A21" s="5">
        <v>1662</v>
      </c>
      <c r="B21" s="8">
        <v>1933.65</v>
      </c>
      <c r="C21" s="32">
        <v>45784</v>
      </c>
      <c r="D21" s="1" t="s">
        <v>15</v>
      </c>
      <c r="E21" s="5" t="s">
        <v>16</v>
      </c>
      <c r="F21" s="5">
        <v>1000000000</v>
      </c>
      <c r="G21" s="32">
        <v>45785</v>
      </c>
      <c r="H21" s="32">
        <v>45785</v>
      </c>
      <c r="I21" s="27">
        <v>45785</v>
      </c>
      <c r="J21" s="5" t="s">
        <v>80</v>
      </c>
      <c r="K21" s="8">
        <v>1879.7</v>
      </c>
      <c r="L21" s="5"/>
    </row>
    <row r="22" spans="1:12" x14ac:dyDescent="0.25">
      <c r="A22" s="5"/>
      <c r="B22" s="8"/>
      <c r="C22" s="4"/>
      <c r="D22" s="1"/>
      <c r="E22" s="5"/>
      <c r="F22" s="5"/>
      <c r="G22" s="4"/>
      <c r="H22" s="4"/>
      <c r="I22" s="4"/>
      <c r="J22" s="5"/>
      <c r="K22" s="8"/>
      <c r="L22" s="5"/>
    </row>
    <row r="23" spans="1:12" x14ac:dyDescent="0.25">
      <c r="A23" s="34" t="s">
        <v>17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x14ac:dyDescent="0.25">
      <c r="A24" s="5">
        <v>3011790710</v>
      </c>
      <c r="B24" s="3">
        <v>887.92</v>
      </c>
      <c r="C24" s="32">
        <v>45755</v>
      </c>
      <c r="D24" s="1" t="s">
        <v>20</v>
      </c>
      <c r="E24" s="5" t="s">
        <v>21</v>
      </c>
      <c r="F24" s="6">
        <v>1000000000</v>
      </c>
      <c r="G24" s="32">
        <v>45776</v>
      </c>
      <c r="H24" s="32">
        <v>45777</v>
      </c>
      <c r="I24" s="32">
        <v>45789</v>
      </c>
      <c r="J24" s="5" t="s">
        <v>70</v>
      </c>
      <c r="K24" s="8">
        <v>838.52</v>
      </c>
      <c r="L24" s="5"/>
    </row>
    <row r="25" spans="1:12" x14ac:dyDescent="0.25">
      <c r="A25" s="5">
        <v>48249544</v>
      </c>
      <c r="B25" s="3">
        <v>250.35</v>
      </c>
      <c r="C25" s="32">
        <v>45750</v>
      </c>
      <c r="D25" s="1" t="s">
        <v>20</v>
      </c>
      <c r="E25" s="5" t="s">
        <v>21</v>
      </c>
      <c r="F25" s="6">
        <v>1000000000</v>
      </c>
      <c r="G25" s="32">
        <v>45776</v>
      </c>
      <c r="H25" s="32">
        <v>45777</v>
      </c>
      <c r="I25" s="32">
        <v>45789</v>
      </c>
      <c r="J25" s="5" t="s">
        <v>71</v>
      </c>
      <c r="K25" s="8">
        <v>237.24</v>
      </c>
      <c r="L25" s="3"/>
    </row>
    <row r="26" spans="1:12" x14ac:dyDescent="0.25">
      <c r="A26" s="5">
        <v>3003301078</v>
      </c>
      <c r="B26" s="3">
        <v>7645.93</v>
      </c>
      <c r="C26" s="32">
        <v>45761</v>
      </c>
      <c r="D26" s="1" t="s">
        <v>20</v>
      </c>
      <c r="E26" s="5" t="s">
        <v>21</v>
      </c>
      <c r="F26" s="6">
        <v>1000000000</v>
      </c>
      <c r="G26" s="32">
        <v>45776</v>
      </c>
      <c r="H26" s="32">
        <v>45777</v>
      </c>
      <c r="I26" s="32">
        <v>45789</v>
      </c>
      <c r="J26" s="5" t="s">
        <v>69</v>
      </c>
      <c r="K26" s="8">
        <v>7201.19</v>
      </c>
      <c r="L26" s="5"/>
    </row>
    <row r="27" spans="1:12" x14ac:dyDescent="0.25">
      <c r="A27" s="5">
        <v>42280206</v>
      </c>
      <c r="B27" s="3">
        <v>6232.54</v>
      </c>
      <c r="C27" s="32">
        <v>45750</v>
      </c>
      <c r="D27" s="1" t="s">
        <v>20</v>
      </c>
      <c r="E27" s="5" t="s">
        <v>21</v>
      </c>
      <c r="F27" s="6">
        <v>1000000000</v>
      </c>
      <c r="G27" s="32">
        <v>45776</v>
      </c>
      <c r="H27" s="32">
        <v>45777</v>
      </c>
      <c r="I27" s="32">
        <v>45789</v>
      </c>
      <c r="J27" s="5" t="s">
        <v>74</v>
      </c>
      <c r="K27" s="8">
        <v>5883.2</v>
      </c>
      <c r="L27" s="5"/>
    </row>
    <row r="28" spans="1:12" x14ac:dyDescent="0.25">
      <c r="A28" s="5">
        <v>33010380</v>
      </c>
      <c r="B28" s="3">
        <v>13572.42</v>
      </c>
      <c r="C28" s="32">
        <v>45750</v>
      </c>
      <c r="D28" s="1" t="s">
        <v>20</v>
      </c>
      <c r="E28" s="5" t="s">
        <v>21</v>
      </c>
      <c r="F28" s="6">
        <v>1000000000</v>
      </c>
      <c r="G28" s="32">
        <v>45776</v>
      </c>
      <c r="H28" s="32">
        <v>45777</v>
      </c>
      <c r="I28" s="32">
        <v>45789</v>
      </c>
      <c r="J28" s="5" t="s">
        <v>72</v>
      </c>
      <c r="K28" s="8">
        <v>12793.09</v>
      </c>
      <c r="L28" s="5"/>
    </row>
    <row r="29" spans="1:12" x14ac:dyDescent="0.25">
      <c r="A29" s="5">
        <v>400721.34</v>
      </c>
      <c r="B29" s="3">
        <v>24350.86</v>
      </c>
      <c r="C29" s="32">
        <v>45750</v>
      </c>
      <c r="D29" s="1" t="s">
        <v>20</v>
      </c>
      <c r="E29" s="5" t="s">
        <v>21</v>
      </c>
      <c r="F29" s="6">
        <v>1000000000</v>
      </c>
      <c r="G29" s="32">
        <v>45776</v>
      </c>
      <c r="H29" s="32">
        <v>45777</v>
      </c>
      <c r="I29" s="32">
        <v>45789</v>
      </c>
      <c r="J29" s="5" t="s">
        <v>73</v>
      </c>
      <c r="K29" s="8">
        <v>22939.64</v>
      </c>
      <c r="L29" s="5"/>
    </row>
    <row r="30" spans="1:12" x14ac:dyDescent="0.25">
      <c r="A30" s="13">
        <v>8014020724</v>
      </c>
      <c r="B30" s="3">
        <v>526.44000000000005</v>
      </c>
      <c r="C30" s="32">
        <v>45750</v>
      </c>
      <c r="D30" s="1" t="s">
        <v>20</v>
      </c>
      <c r="E30" s="5" t="s">
        <v>21</v>
      </c>
      <c r="F30" s="6">
        <v>1000000000</v>
      </c>
      <c r="G30" s="32">
        <v>45776</v>
      </c>
      <c r="H30" s="32">
        <v>45777</v>
      </c>
      <c r="I30" s="32">
        <v>45789</v>
      </c>
      <c r="J30" s="5" t="s">
        <v>75</v>
      </c>
      <c r="K30" s="3">
        <v>499.78</v>
      </c>
      <c r="L30" s="5"/>
    </row>
    <row r="31" spans="1:12" x14ac:dyDescent="0.25">
      <c r="A31" s="5">
        <v>3011066319</v>
      </c>
      <c r="B31" s="3">
        <v>4939.53</v>
      </c>
      <c r="C31" s="32">
        <v>45779</v>
      </c>
      <c r="D31" s="1" t="s">
        <v>20</v>
      </c>
      <c r="E31" s="5" t="s">
        <v>21</v>
      </c>
      <c r="F31" s="6">
        <v>1000000000</v>
      </c>
      <c r="G31" s="32">
        <v>45782</v>
      </c>
      <c r="H31" s="32">
        <v>45783</v>
      </c>
      <c r="I31" s="32">
        <v>45789</v>
      </c>
      <c r="J31" s="5" t="s">
        <v>76</v>
      </c>
      <c r="K31" s="8">
        <v>4485.6499999999996</v>
      </c>
      <c r="L31" s="5"/>
    </row>
    <row r="32" spans="1:12" x14ac:dyDescent="0.25">
      <c r="A32" s="5">
        <v>3009021576</v>
      </c>
      <c r="B32" s="3">
        <v>1836.31</v>
      </c>
      <c r="C32" s="32">
        <v>45779</v>
      </c>
      <c r="D32" s="1" t="s">
        <v>22</v>
      </c>
      <c r="E32" s="5" t="s">
        <v>21</v>
      </c>
      <c r="F32" s="6">
        <v>1000000000</v>
      </c>
      <c r="G32" s="32">
        <v>45782</v>
      </c>
      <c r="H32" s="32">
        <v>45783</v>
      </c>
      <c r="I32" s="32">
        <v>45789</v>
      </c>
      <c r="J32" s="5" t="s">
        <v>78</v>
      </c>
      <c r="K32" s="8">
        <v>1703.26</v>
      </c>
      <c r="L32" s="5"/>
    </row>
    <row r="33" spans="1:12" x14ac:dyDescent="0.25">
      <c r="A33" s="5">
        <v>3013169547</v>
      </c>
      <c r="B33" s="3">
        <v>22077.15</v>
      </c>
      <c r="C33" s="32">
        <v>45779</v>
      </c>
      <c r="D33" s="1" t="s">
        <v>20</v>
      </c>
      <c r="E33" s="5" t="s">
        <v>21</v>
      </c>
      <c r="F33" s="6">
        <v>1000000000</v>
      </c>
      <c r="G33" s="32">
        <v>45782</v>
      </c>
      <c r="H33" s="32">
        <v>45783</v>
      </c>
      <c r="I33" s="32">
        <v>45789</v>
      </c>
      <c r="J33" s="5" t="s">
        <v>77</v>
      </c>
      <c r="K33" s="8">
        <v>20420.95</v>
      </c>
      <c r="L33" s="5"/>
    </row>
    <row r="34" spans="1:12" x14ac:dyDescent="0.25">
      <c r="A34" s="5">
        <v>53436492</v>
      </c>
      <c r="B34" s="3">
        <v>18656.689999999999</v>
      </c>
      <c r="C34" s="32">
        <v>45782</v>
      </c>
      <c r="D34" s="1" t="s">
        <v>20</v>
      </c>
      <c r="E34" s="5" t="s">
        <v>21</v>
      </c>
      <c r="F34" s="6">
        <v>1000000000</v>
      </c>
      <c r="G34" s="32">
        <v>45783</v>
      </c>
      <c r="H34" s="32">
        <v>45790</v>
      </c>
      <c r="I34" s="32">
        <v>45793</v>
      </c>
      <c r="J34" s="5" t="s">
        <v>89</v>
      </c>
      <c r="K34" s="3">
        <v>17399.09</v>
      </c>
      <c r="L34" s="5"/>
    </row>
    <row r="35" spans="1:12" x14ac:dyDescent="0.25">
      <c r="A35" s="2">
        <v>75532093</v>
      </c>
      <c r="B35" s="3">
        <v>38180.26</v>
      </c>
      <c r="C35" s="32">
        <v>45750</v>
      </c>
      <c r="D35" s="1" t="s">
        <v>20</v>
      </c>
      <c r="E35" s="5" t="s">
        <v>21</v>
      </c>
      <c r="F35" s="6">
        <v>1000000000</v>
      </c>
      <c r="G35" s="32">
        <v>45783</v>
      </c>
      <c r="H35" s="32">
        <v>45790</v>
      </c>
      <c r="I35" s="32">
        <v>45793</v>
      </c>
      <c r="J35" s="5" t="s">
        <v>90</v>
      </c>
      <c r="K35" s="8">
        <v>35949.25</v>
      </c>
      <c r="L35" s="5"/>
    </row>
    <row r="36" spans="1:12" x14ac:dyDescent="0.25">
      <c r="A36" s="29">
        <v>90150673</v>
      </c>
      <c r="B36" s="3">
        <v>308919.49</v>
      </c>
      <c r="C36" s="32">
        <v>45756</v>
      </c>
      <c r="D36" s="1" t="s">
        <v>20</v>
      </c>
      <c r="E36" s="5" t="s">
        <v>21</v>
      </c>
      <c r="F36" s="6">
        <v>1000000000</v>
      </c>
      <c r="G36" s="32">
        <v>45791</v>
      </c>
      <c r="H36" s="32">
        <v>45791</v>
      </c>
      <c r="I36" s="32">
        <v>45796</v>
      </c>
      <c r="J36" s="5" t="s">
        <v>94</v>
      </c>
      <c r="K36" s="8">
        <v>288448.09999999998</v>
      </c>
      <c r="L36" s="5"/>
    </row>
    <row r="37" spans="1:12" x14ac:dyDescent="0.25">
      <c r="A37" s="5">
        <v>3010065811</v>
      </c>
      <c r="B37" s="3">
        <v>3104.33</v>
      </c>
      <c r="C37" s="32">
        <v>45779</v>
      </c>
      <c r="D37" s="1" t="s">
        <v>20</v>
      </c>
      <c r="E37" s="5" t="s">
        <v>21</v>
      </c>
      <c r="F37" s="6">
        <v>1000000000</v>
      </c>
      <c r="G37" s="32">
        <v>45783</v>
      </c>
      <c r="H37" s="32">
        <v>45790</v>
      </c>
      <c r="I37" s="32">
        <v>45793</v>
      </c>
      <c r="J37" s="5" t="s">
        <v>91</v>
      </c>
      <c r="K37" s="8">
        <v>2897.21</v>
      </c>
      <c r="L37" s="5"/>
    </row>
    <row r="38" spans="1:12" x14ac:dyDescent="0.25">
      <c r="A38" s="5">
        <v>348</v>
      </c>
      <c r="B38" s="3">
        <v>1384.19</v>
      </c>
      <c r="C38" s="32">
        <v>45782</v>
      </c>
      <c r="D38" s="1" t="s">
        <v>39</v>
      </c>
      <c r="E38" s="5" t="s">
        <v>40</v>
      </c>
      <c r="F38" s="6">
        <v>1000000000</v>
      </c>
      <c r="G38" s="32">
        <v>45784</v>
      </c>
      <c r="H38" s="32">
        <v>45784</v>
      </c>
      <c r="I38" s="27">
        <v>45785</v>
      </c>
      <c r="J38" s="5" t="s">
        <v>79</v>
      </c>
      <c r="K38" s="8">
        <v>1314.98</v>
      </c>
      <c r="L38" s="5"/>
    </row>
    <row r="39" spans="1:12" x14ac:dyDescent="0.25">
      <c r="A39" s="13">
        <v>79502</v>
      </c>
      <c r="B39" s="3">
        <v>7942.79</v>
      </c>
      <c r="C39" s="32">
        <v>45784</v>
      </c>
      <c r="D39" s="1" t="s">
        <v>36</v>
      </c>
      <c r="E39" s="5" t="s">
        <v>37</v>
      </c>
      <c r="F39" s="6">
        <v>1000000000</v>
      </c>
      <c r="G39" s="32">
        <v>45785</v>
      </c>
      <c r="H39" s="32">
        <v>45785</v>
      </c>
      <c r="I39" s="32">
        <v>45789</v>
      </c>
      <c r="J39" s="5" t="s">
        <v>83</v>
      </c>
      <c r="K39" s="3">
        <v>5500.59</v>
      </c>
      <c r="L39" s="5"/>
    </row>
    <row r="40" spans="1:12" x14ac:dyDescent="0.25">
      <c r="A40" s="5">
        <v>79501</v>
      </c>
      <c r="B40" s="3">
        <v>189095.83</v>
      </c>
      <c r="C40" s="32">
        <v>45784</v>
      </c>
      <c r="D40" s="1" t="s">
        <v>36</v>
      </c>
      <c r="E40" s="5" t="s">
        <v>37</v>
      </c>
      <c r="F40" s="6">
        <v>1000000000</v>
      </c>
      <c r="G40" s="32">
        <v>45785</v>
      </c>
      <c r="H40" s="32">
        <v>45785</v>
      </c>
      <c r="I40" s="32">
        <v>45789</v>
      </c>
      <c r="J40" s="5" t="s">
        <v>81</v>
      </c>
      <c r="K40" s="8">
        <v>135800.93</v>
      </c>
      <c r="L40" s="5"/>
    </row>
    <row r="41" spans="1:12" x14ac:dyDescent="0.25">
      <c r="A41" s="13">
        <v>383</v>
      </c>
      <c r="B41" s="3">
        <v>6445</v>
      </c>
      <c r="C41" s="32">
        <v>45776</v>
      </c>
      <c r="D41" s="1" t="s">
        <v>24</v>
      </c>
      <c r="E41" s="5" t="s">
        <v>25</v>
      </c>
      <c r="F41" s="6">
        <v>1000000000</v>
      </c>
      <c r="G41" s="32">
        <v>45785</v>
      </c>
      <c r="H41" s="32">
        <v>45785</v>
      </c>
      <c r="I41" s="32">
        <v>45789</v>
      </c>
      <c r="J41" s="5" t="s">
        <v>82</v>
      </c>
      <c r="K41" s="3">
        <v>6171.09</v>
      </c>
      <c r="L41" s="5"/>
    </row>
    <row r="42" spans="1:12" x14ac:dyDescent="0.25">
      <c r="A42" s="5">
        <v>706</v>
      </c>
      <c r="B42" s="3">
        <v>5441.25</v>
      </c>
      <c r="C42" s="32">
        <v>45785</v>
      </c>
      <c r="D42" s="22" t="s">
        <v>18</v>
      </c>
      <c r="E42" s="2" t="s">
        <v>19</v>
      </c>
      <c r="F42" s="6">
        <v>1000000000</v>
      </c>
      <c r="G42" s="32">
        <v>45786</v>
      </c>
      <c r="H42" s="32">
        <v>45786</v>
      </c>
      <c r="I42" s="32">
        <v>45789</v>
      </c>
      <c r="J42" s="5" t="s">
        <v>84</v>
      </c>
      <c r="K42" s="3">
        <v>3364.38</v>
      </c>
      <c r="L42" s="5"/>
    </row>
    <row r="43" spans="1:12" x14ac:dyDescent="0.25">
      <c r="A43" s="13">
        <v>707</v>
      </c>
      <c r="B43" s="3">
        <v>42375.25</v>
      </c>
      <c r="C43" s="32">
        <v>45785</v>
      </c>
      <c r="D43" s="1" t="s">
        <v>18</v>
      </c>
      <c r="E43" s="5" t="s">
        <v>19</v>
      </c>
      <c r="F43" s="6">
        <v>1000000000</v>
      </c>
      <c r="G43" s="32">
        <v>45786</v>
      </c>
      <c r="H43" s="32">
        <v>45786</v>
      </c>
      <c r="I43" s="32">
        <v>45789</v>
      </c>
      <c r="J43" s="5" t="s">
        <v>85</v>
      </c>
      <c r="K43" s="3">
        <v>24875.79</v>
      </c>
      <c r="L43" s="5"/>
    </row>
    <row r="44" spans="1:12" x14ac:dyDescent="0.25">
      <c r="A44" s="2">
        <v>26</v>
      </c>
      <c r="B44" s="3">
        <v>12870</v>
      </c>
      <c r="C44" s="32">
        <v>45786</v>
      </c>
      <c r="D44" s="9" t="s">
        <v>30</v>
      </c>
      <c r="E44" s="5" t="s">
        <v>31</v>
      </c>
      <c r="F44" s="6">
        <v>1000000000</v>
      </c>
      <c r="G44" s="32">
        <v>45789</v>
      </c>
      <c r="H44" s="32">
        <v>45789</v>
      </c>
      <c r="I44" s="32">
        <v>45792</v>
      </c>
      <c r="J44" s="5" t="s">
        <v>86</v>
      </c>
      <c r="K44" s="3">
        <v>12870</v>
      </c>
      <c r="L44" s="5"/>
    </row>
    <row r="45" spans="1:12" x14ac:dyDescent="0.25">
      <c r="A45" s="5">
        <v>27</v>
      </c>
      <c r="B45" s="3">
        <v>18053.05</v>
      </c>
      <c r="C45" s="32">
        <v>45782</v>
      </c>
      <c r="D45" s="1" t="s">
        <v>32</v>
      </c>
      <c r="E45" s="5" t="s">
        <v>33</v>
      </c>
      <c r="F45" s="6">
        <v>1000000000</v>
      </c>
      <c r="G45" s="32">
        <v>45790</v>
      </c>
      <c r="H45" s="32">
        <v>45790</v>
      </c>
      <c r="I45" s="32">
        <v>45792</v>
      </c>
      <c r="J45" s="5" t="s">
        <v>87</v>
      </c>
      <c r="K45" s="3">
        <v>16303.71</v>
      </c>
      <c r="L45" s="5"/>
    </row>
    <row r="46" spans="1:12" x14ac:dyDescent="0.25">
      <c r="A46" s="5">
        <v>26</v>
      </c>
      <c r="B46" s="3">
        <v>10833.33</v>
      </c>
      <c r="C46" s="32">
        <v>45782</v>
      </c>
      <c r="D46" s="1" t="s">
        <v>32</v>
      </c>
      <c r="E46" s="5" t="s">
        <v>33</v>
      </c>
      <c r="F46" s="6">
        <v>1000000000</v>
      </c>
      <c r="G46" s="32">
        <v>45790</v>
      </c>
      <c r="H46" s="32">
        <v>45790</v>
      </c>
      <c r="I46" s="32">
        <v>45792</v>
      </c>
      <c r="J46" s="5" t="s">
        <v>88</v>
      </c>
      <c r="K46" s="3">
        <v>9393.58</v>
      </c>
      <c r="L46" s="5"/>
    </row>
    <row r="47" spans="1:12" x14ac:dyDescent="0.25">
      <c r="A47" s="5">
        <v>145</v>
      </c>
      <c r="B47" s="3">
        <v>648.5</v>
      </c>
      <c r="C47" s="32">
        <v>45773</v>
      </c>
      <c r="D47" s="1" t="s">
        <v>34</v>
      </c>
      <c r="E47" s="5" t="s">
        <v>35</v>
      </c>
      <c r="F47" s="6">
        <v>1000000000</v>
      </c>
      <c r="G47" s="32">
        <v>45791</v>
      </c>
      <c r="H47" s="32">
        <v>45791</v>
      </c>
      <c r="I47" s="32">
        <v>45792</v>
      </c>
      <c r="J47" s="5" t="s">
        <v>92</v>
      </c>
      <c r="K47" s="3">
        <v>587.22</v>
      </c>
      <c r="L47" s="5"/>
    </row>
    <row r="48" spans="1:12" x14ac:dyDescent="0.25">
      <c r="A48" s="5">
        <v>714</v>
      </c>
      <c r="B48" s="3">
        <v>305778.77</v>
      </c>
      <c r="C48" s="32">
        <v>45789</v>
      </c>
      <c r="D48" s="22" t="s">
        <v>18</v>
      </c>
      <c r="E48" s="2" t="s">
        <v>19</v>
      </c>
      <c r="F48" s="6">
        <v>1000000000</v>
      </c>
      <c r="G48" s="32">
        <v>45791</v>
      </c>
      <c r="H48" s="32">
        <v>45791</v>
      </c>
      <c r="I48" s="27">
        <v>45793</v>
      </c>
      <c r="J48" s="5" t="s">
        <v>93</v>
      </c>
      <c r="K48" s="3">
        <v>185026.45</v>
      </c>
      <c r="L48" s="5"/>
    </row>
    <row r="49" spans="1:12" x14ac:dyDescent="0.25">
      <c r="A49" s="5">
        <v>729</v>
      </c>
      <c r="B49" s="3">
        <v>64988.88</v>
      </c>
      <c r="C49" s="32">
        <v>45791</v>
      </c>
      <c r="D49" s="1" t="s">
        <v>18</v>
      </c>
      <c r="E49" s="5" t="s">
        <v>19</v>
      </c>
      <c r="F49" s="6">
        <v>1000000000</v>
      </c>
      <c r="G49" s="32">
        <v>45792</v>
      </c>
      <c r="H49" s="32">
        <v>45792</v>
      </c>
      <c r="I49" s="27">
        <v>45793</v>
      </c>
      <c r="J49" s="5" t="s">
        <v>96</v>
      </c>
      <c r="K49" s="8">
        <v>39654.449999999997</v>
      </c>
      <c r="L49" s="5"/>
    </row>
    <row r="50" spans="1:12" x14ac:dyDescent="0.25">
      <c r="A50" s="5">
        <v>730</v>
      </c>
      <c r="B50" s="3">
        <v>7744.25</v>
      </c>
      <c r="C50" s="32">
        <v>45791</v>
      </c>
      <c r="D50" s="1" t="s">
        <v>18</v>
      </c>
      <c r="E50" s="5" t="s">
        <v>19</v>
      </c>
      <c r="F50" s="6">
        <v>1000000000</v>
      </c>
      <c r="G50" s="32">
        <v>45792</v>
      </c>
      <c r="H50" s="32">
        <v>45792</v>
      </c>
      <c r="I50" s="27">
        <v>45793</v>
      </c>
      <c r="J50" s="5" t="s">
        <v>95</v>
      </c>
      <c r="K50" s="8">
        <v>4577.6899999999996</v>
      </c>
      <c r="L50" s="5"/>
    </row>
    <row r="51" spans="1:12" x14ac:dyDescent="0.25">
      <c r="A51" s="2">
        <v>645</v>
      </c>
      <c r="B51" s="3">
        <v>26342.75</v>
      </c>
      <c r="C51" s="32">
        <v>45762</v>
      </c>
      <c r="D51" s="1" t="s">
        <v>18</v>
      </c>
      <c r="E51" s="5" t="s">
        <v>19</v>
      </c>
      <c r="F51" s="6">
        <v>1000000000</v>
      </c>
      <c r="G51" s="32">
        <v>45793</v>
      </c>
      <c r="H51" s="32">
        <v>45793</v>
      </c>
      <c r="I51" s="27">
        <v>45793</v>
      </c>
      <c r="J51" s="5" t="s">
        <v>97</v>
      </c>
      <c r="K51" s="8">
        <v>16287.62</v>
      </c>
      <c r="L51" s="5"/>
    </row>
    <row r="52" spans="1:12" x14ac:dyDescent="0.25">
      <c r="A52" s="2">
        <v>735</v>
      </c>
      <c r="B52" s="3">
        <v>10655.22</v>
      </c>
      <c r="C52" s="32">
        <v>45792</v>
      </c>
      <c r="D52" s="1" t="s">
        <v>18</v>
      </c>
      <c r="E52" s="5" t="s">
        <v>19</v>
      </c>
      <c r="F52" s="6">
        <v>1000000000</v>
      </c>
      <c r="G52" s="32">
        <v>45793</v>
      </c>
      <c r="H52" s="32">
        <v>45793</v>
      </c>
      <c r="I52" s="27">
        <v>45793</v>
      </c>
      <c r="J52" s="5" t="s">
        <v>98</v>
      </c>
      <c r="K52" s="3">
        <v>4507.1400000000003</v>
      </c>
      <c r="L52" s="5"/>
    </row>
    <row r="53" spans="1:12" x14ac:dyDescent="0.25">
      <c r="A53" s="5">
        <v>11</v>
      </c>
      <c r="B53" s="3">
        <v>7363.3</v>
      </c>
      <c r="C53" s="32">
        <v>45791</v>
      </c>
      <c r="D53" s="1" t="s">
        <v>26</v>
      </c>
      <c r="E53" s="5" t="s">
        <v>27</v>
      </c>
      <c r="F53" s="6">
        <v>1000000000</v>
      </c>
      <c r="G53" s="32">
        <v>45793</v>
      </c>
      <c r="H53" s="32">
        <v>45796</v>
      </c>
      <c r="I53" s="27">
        <v>45798</v>
      </c>
      <c r="J53" s="5" t="s">
        <v>116</v>
      </c>
      <c r="K53" s="3">
        <v>7363.3</v>
      </c>
      <c r="L53" s="5"/>
    </row>
    <row r="54" spans="1:12" x14ac:dyDescent="0.25">
      <c r="A54" s="5">
        <v>3</v>
      </c>
      <c r="B54" s="3">
        <v>9645</v>
      </c>
      <c r="C54" s="32">
        <v>45796</v>
      </c>
      <c r="D54" s="1" t="s">
        <v>43</v>
      </c>
      <c r="E54" s="5" t="s">
        <v>44</v>
      </c>
      <c r="F54" s="6">
        <v>1000000000</v>
      </c>
      <c r="G54" s="32">
        <v>45796</v>
      </c>
      <c r="H54" s="32">
        <v>45796</v>
      </c>
      <c r="I54" s="27">
        <v>45798</v>
      </c>
      <c r="J54" s="5" t="s">
        <v>131</v>
      </c>
      <c r="K54" s="8">
        <v>6768.56</v>
      </c>
      <c r="L54" s="5"/>
    </row>
    <row r="55" spans="1:12" x14ac:dyDescent="0.25">
      <c r="A55" s="5">
        <v>39465</v>
      </c>
      <c r="B55" s="3">
        <v>15583.58</v>
      </c>
      <c r="C55" s="32">
        <v>45789</v>
      </c>
      <c r="D55" s="1" t="s">
        <v>41</v>
      </c>
      <c r="E55" s="5" t="s">
        <v>42</v>
      </c>
      <c r="F55" s="6">
        <v>1000000000</v>
      </c>
      <c r="G55" s="32">
        <v>45797</v>
      </c>
      <c r="H55" s="32">
        <v>45797</v>
      </c>
      <c r="I55" s="27">
        <v>45798</v>
      </c>
      <c r="J55" s="5" t="s">
        <v>117</v>
      </c>
      <c r="K55" s="8">
        <v>14126.51</v>
      </c>
      <c r="L55" s="5"/>
    </row>
    <row r="56" spans="1:12" x14ac:dyDescent="0.25">
      <c r="A56" s="2">
        <v>724</v>
      </c>
      <c r="B56" s="3">
        <v>26069.88</v>
      </c>
      <c r="C56" s="32">
        <v>45790</v>
      </c>
      <c r="D56" s="22" t="s">
        <v>18</v>
      </c>
      <c r="E56" s="2" t="s">
        <v>19</v>
      </c>
      <c r="F56" s="6">
        <v>1000000000</v>
      </c>
      <c r="G56" s="32">
        <v>45793</v>
      </c>
      <c r="H56" s="32">
        <v>45797</v>
      </c>
      <c r="I56" s="27">
        <v>45798</v>
      </c>
      <c r="J56" s="5" t="s">
        <v>118</v>
      </c>
      <c r="K56" s="8">
        <v>15609.6</v>
      </c>
      <c r="L56" s="5"/>
    </row>
    <row r="57" spans="1:12" x14ac:dyDescent="0.25">
      <c r="A57" s="31">
        <v>734</v>
      </c>
      <c r="B57" s="3">
        <v>8674.6200000000008</v>
      </c>
      <c r="C57" s="32">
        <v>45792</v>
      </c>
      <c r="D57" s="1" t="s">
        <v>18</v>
      </c>
      <c r="E57" s="5" t="s">
        <v>19</v>
      </c>
      <c r="F57" s="6">
        <v>1000000000</v>
      </c>
      <c r="G57" s="32">
        <v>45793</v>
      </c>
      <c r="H57" s="32">
        <v>45797</v>
      </c>
      <c r="I57" s="27">
        <v>45798</v>
      </c>
      <c r="J57" s="5" t="s">
        <v>119</v>
      </c>
      <c r="K57" s="3">
        <v>3669.38</v>
      </c>
      <c r="L57" s="5"/>
    </row>
    <row r="58" spans="1:12" x14ac:dyDescent="0.25">
      <c r="A58" s="5">
        <v>739</v>
      </c>
      <c r="B58" s="3">
        <v>43994.83</v>
      </c>
      <c r="C58" s="32">
        <v>45792</v>
      </c>
      <c r="D58" s="1" t="s">
        <v>18</v>
      </c>
      <c r="E58" s="5" t="s">
        <v>19</v>
      </c>
      <c r="F58" s="6">
        <v>1000000000</v>
      </c>
      <c r="G58" s="32">
        <v>45793</v>
      </c>
      <c r="H58" s="32">
        <v>45797</v>
      </c>
      <c r="I58" s="27">
        <v>45798</v>
      </c>
      <c r="J58" s="5" t="s">
        <v>120</v>
      </c>
      <c r="K58" s="3">
        <v>26206.74</v>
      </c>
      <c r="L58" s="5"/>
    </row>
    <row r="59" spans="1:12" x14ac:dyDescent="0.25">
      <c r="A59" s="5">
        <v>736</v>
      </c>
      <c r="B59" s="3">
        <v>25480.77</v>
      </c>
      <c r="C59" s="32">
        <v>45792</v>
      </c>
      <c r="D59" s="1" t="s">
        <v>18</v>
      </c>
      <c r="E59" s="5" t="s">
        <v>19</v>
      </c>
      <c r="F59" s="6">
        <v>1000000000</v>
      </c>
      <c r="G59" s="32">
        <v>45793</v>
      </c>
      <c r="H59" s="32">
        <v>45797</v>
      </c>
      <c r="I59" s="27">
        <v>45798</v>
      </c>
      <c r="J59" s="5" t="s">
        <v>121</v>
      </c>
      <c r="K59" s="8">
        <v>15645.02</v>
      </c>
      <c r="L59" s="5"/>
    </row>
    <row r="60" spans="1:12" x14ac:dyDescent="0.25">
      <c r="A60" s="5">
        <v>727</v>
      </c>
      <c r="B60" s="3">
        <v>13962.14</v>
      </c>
      <c r="C60" s="32">
        <v>45791</v>
      </c>
      <c r="D60" s="1" t="s">
        <v>18</v>
      </c>
      <c r="E60" s="5" t="s">
        <v>19</v>
      </c>
      <c r="F60" s="6">
        <v>1000000000</v>
      </c>
      <c r="G60" s="32">
        <v>45793</v>
      </c>
      <c r="H60" s="32">
        <v>45797</v>
      </c>
      <c r="I60" s="27">
        <v>45798</v>
      </c>
      <c r="J60" s="5" t="s">
        <v>122</v>
      </c>
      <c r="K60" s="8">
        <v>8711.7199999999993</v>
      </c>
      <c r="L60" s="5"/>
    </row>
    <row r="61" spans="1:12" x14ac:dyDescent="0.25">
      <c r="A61" s="5">
        <v>708</v>
      </c>
      <c r="B61" s="3">
        <v>7686.68</v>
      </c>
      <c r="C61" s="32">
        <v>45785</v>
      </c>
      <c r="D61" s="1" t="s">
        <v>18</v>
      </c>
      <c r="E61" s="5" t="s">
        <v>19</v>
      </c>
      <c r="F61" s="6">
        <v>1050000000</v>
      </c>
      <c r="G61" s="32">
        <v>45793</v>
      </c>
      <c r="H61" s="32">
        <v>45797</v>
      </c>
      <c r="I61" s="27">
        <v>45798</v>
      </c>
      <c r="J61" s="5" t="s">
        <v>123</v>
      </c>
      <c r="K61" s="8">
        <v>4625.8500000000004</v>
      </c>
      <c r="L61" s="5"/>
    </row>
    <row r="62" spans="1:12" x14ac:dyDescent="0.25">
      <c r="A62" s="5">
        <v>733</v>
      </c>
      <c r="B62" s="3">
        <v>41411.82</v>
      </c>
      <c r="C62" s="32">
        <v>45791</v>
      </c>
      <c r="D62" s="1" t="s">
        <v>18</v>
      </c>
      <c r="E62" s="5" t="s">
        <v>19</v>
      </c>
      <c r="F62" s="6">
        <v>1050000000</v>
      </c>
      <c r="G62" s="32">
        <v>45793</v>
      </c>
      <c r="H62" s="32">
        <v>45797</v>
      </c>
      <c r="I62" s="27">
        <v>45798</v>
      </c>
      <c r="J62" s="5" t="s">
        <v>124</v>
      </c>
      <c r="K62" s="8">
        <v>25189.85</v>
      </c>
      <c r="L62" s="5"/>
    </row>
    <row r="63" spans="1:12" x14ac:dyDescent="0.25">
      <c r="A63" s="5">
        <v>719</v>
      </c>
      <c r="B63" s="3">
        <v>159752.76</v>
      </c>
      <c r="C63" s="32">
        <v>45790</v>
      </c>
      <c r="D63" s="1" t="s">
        <v>18</v>
      </c>
      <c r="E63" s="5" t="s">
        <v>19</v>
      </c>
      <c r="F63" s="6">
        <v>1050000000</v>
      </c>
      <c r="G63" s="32">
        <v>45793</v>
      </c>
      <c r="H63" s="32">
        <v>45797</v>
      </c>
      <c r="I63" s="27">
        <v>45798</v>
      </c>
      <c r="J63" s="5" t="s">
        <v>125</v>
      </c>
      <c r="K63" s="8">
        <v>92529.919999999998</v>
      </c>
      <c r="L63" s="5"/>
    </row>
    <row r="64" spans="1:12" x14ac:dyDescent="0.25">
      <c r="A64" s="5">
        <v>731</v>
      </c>
      <c r="B64" s="3">
        <v>122366.77</v>
      </c>
      <c r="C64" s="32">
        <v>45791</v>
      </c>
      <c r="D64" s="1" t="s">
        <v>18</v>
      </c>
      <c r="E64" s="5" t="s">
        <v>19</v>
      </c>
      <c r="F64" s="6">
        <v>1050000000</v>
      </c>
      <c r="G64" s="32">
        <v>45793</v>
      </c>
      <c r="H64" s="32">
        <v>45797</v>
      </c>
      <c r="I64" s="27">
        <v>45798</v>
      </c>
      <c r="J64" s="5" t="s">
        <v>126</v>
      </c>
      <c r="K64" s="8">
        <v>72759.740000000005</v>
      </c>
      <c r="L64" s="5"/>
    </row>
    <row r="65" spans="1:12" x14ac:dyDescent="0.25">
      <c r="A65" s="5">
        <v>713</v>
      </c>
      <c r="B65" s="3">
        <v>202677.99</v>
      </c>
      <c r="C65" s="32">
        <v>45789</v>
      </c>
      <c r="D65" s="1" t="s">
        <v>18</v>
      </c>
      <c r="E65" s="5" t="s">
        <v>19</v>
      </c>
      <c r="F65" s="6">
        <v>1050000000</v>
      </c>
      <c r="G65" s="32">
        <v>45793</v>
      </c>
      <c r="H65" s="32">
        <v>45798</v>
      </c>
      <c r="I65" s="27">
        <v>45798</v>
      </c>
      <c r="J65" s="5" t="s">
        <v>127</v>
      </c>
      <c r="K65" s="8">
        <v>121777.67</v>
      </c>
      <c r="L65" s="5"/>
    </row>
    <row r="66" spans="1:12" x14ac:dyDescent="0.25">
      <c r="A66" s="5">
        <v>732</v>
      </c>
      <c r="B66" s="3">
        <v>135645.87</v>
      </c>
      <c r="C66" s="32">
        <v>45791</v>
      </c>
      <c r="D66" s="1" t="s">
        <v>18</v>
      </c>
      <c r="E66" s="5" t="s">
        <v>19</v>
      </c>
      <c r="F66" s="6">
        <v>1050000000</v>
      </c>
      <c r="G66" s="32">
        <v>45793</v>
      </c>
      <c r="H66" s="32">
        <v>45798</v>
      </c>
      <c r="I66" s="27">
        <v>45798</v>
      </c>
      <c r="J66" s="5" t="s">
        <v>128</v>
      </c>
      <c r="K66" s="8">
        <v>80371.490000000005</v>
      </c>
      <c r="L66" s="5"/>
    </row>
    <row r="67" spans="1:12" x14ac:dyDescent="0.25">
      <c r="A67" s="2">
        <v>738</v>
      </c>
      <c r="B67" s="3">
        <v>319858.40000000002</v>
      </c>
      <c r="C67" s="32">
        <v>45792</v>
      </c>
      <c r="D67" s="1" t="s">
        <v>18</v>
      </c>
      <c r="E67" s="5" t="s">
        <v>19</v>
      </c>
      <c r="F67" s="6">
        <v>1050000000</v>
      </c>
      <c r="G67" s="32">
        <v>45793</v>
      </c>
      <c r="H67" s="32">
        <v>45798</v>
      </c>
      <c r="I67" s="27">
        <v>45798</v>
      </c>
      <c r="J67" s="5" t="s">
        <v>129</v>
      </c>
      <c r="K67" s="8">
        <v>195460.04</v>
      </c>
      <c r="L67" s="5"/>
    </row>
    <row r="68" spans="1:12" x14ac:dyDescent="0.25">
      <c r="A68" s="5">
        <v>39465</v>
      </c>
      <c r="B68" s="3">
        <v>39851.040000000001</v>
      </c>
      <c r="C68" s="32">
        <v>45790</v>
      </c>
      <c r="D68" s="1" t="s">
        <v>41</v>
      </c>
      <c r="E68" s="5" t="s">
        <v>42</v>
      </c>
      <c r="F68" s="6">
        <v>1000000000</v>
      </c>
      <c r="G68" s="32">
        <v>45797</v>
      </c>
      <c r="H68" s="32">
        <v>45798</v>
      </c>
      <c r="I68" s="27">
        <v>45800</v>
      </c>
      <c r="J68" s="5" t="s">
        <v>130</v>
      </c>
      <c r="K68" s="8">
        <v>34690.33</v>
      </c>
      <c r="L68" s="5"/>
    </row>
    <row r="69" spans="1:12" x14ac:dyDescent="0.25">
      <c r="A69" s="5">
        <v>424</v>
      </c>
      <c r="B69" s="3">
        <v>1384.19</v>
      </c>
      <c r="C69" s="32">
        <v>45798</v>
      </c>
      <c r="D69" s="1" t="s">
        <v>39</v>
      </c>
      <c r="E69" s="5" t="s">
        <v>40</v>
      </c>
      <c r="F69" s="6">
        <v>1000000000</v>
      </c>
      <c r="G69" s="32">
        <v>45799</v>
      </c>
      <c r="H69" s="32">
        <v>45799</v>
      </c>
      <c r="I69" s="27">
        <v>45800</v>
      </c>
      <c r="J69" s="5" t="s">
        <v>132</v>
      </c>
      <c r="K69" s="3">
        <v>1314.98</v>
      </c>
      <c r="L69" s="5"/>
    </row>
    <row r="70" spans="1:12" x14ac:dyDescent="0.25">
      <c r="A70" s="5">
        <v>294</v>
      </c>
      <c r="B70" s="3">
        <v>1671.9</v>
      </c>
      <c r="C70" s="32">
        <v>45799</v>
      </c>
      <c r="D70" s="1" t="s">
        <v>28</v>
      </c>
      <c r="E70" s="5" t="s">
        <v>29</v>
      </c>
      <c r="F70" s="6">
        <v>1000000000</v>
      </c>
      <c r="G70" s="32">
        <v>45800</v>
      </c>
      <c r="H70" s="32">
        <v>45800</v>
      </c>
      <c r="I70" s="27">
        <v>45804</v>
      </c>
      <c r="J70" s="5" t="s">
        <v>133</v>
      </c>
      <c r="K70" s="8">
        <v>1671.9</v>
      </c>
      <c r="L70" s="3"/>
    </row>
    <row r="71" spans="1:12" x14ac:dyDescent="0.25">
      <c r="A71" s="5">
        <v>295</v>
      </c>
      <c r="B71" s="3">
        <v>14140.09</v>
      </c>
      <c r="C71" s="32">
        <v>45799</v>
      </c>
      <c r="D71" s="1" t="s">
        <v>28</v>
      </c>
      <c r="E71" s="5" t="s">
        <v>29</v>
      </c>
      <c r="F71" s="6">
        <v>1000000000</v>
      </c>
      <c r="G71" s="32">
        <v>45800</v>
      </c>
      <c r="H71" s="32">
        <v>45800</v>
      </c>
      <c r="I71" s="27">
        <v>45804</v>
      </c>
      <c r="J71" s="5" t="s">
        <v>134</v>
      </c>
      <c r="K71" s="8">
        <v>14140.09</v>
      </c>
      <c r="L71" s="3"/>
    </row>
    <row r="72" spans="1:12" x14ac:dyDescent="0.25">
      <c r="A72" s="5">
        <v>5421</v>
      </c>
      <c r="B72" s="3">
        <v>5543.07</v>
      </c>
      <c r="C72" s="32">
        <v>45799</v>
      </c>
      <c r="D72" s="11" t="s">
        <v>45</v>
      </c>
      <c r="E72" s="5" t="s">
        <v>46</v>
      </c>
      <c r="F72" s="6">
        <v>1000000000</v>
      </c>
      <c r="G72" s="32">
        <v>45804</v>
      </c>
      <c r="H72" s="32">
        <v>45804</v>
      </c>
      <c r="I72" s="27">
        <v>45805</v>
      </c>
      <c r="J72" s="5" t="s">
        <v>146</v>
      </c>
      <c r="K72" s="8">
        <v>5543.07</v>
      </c>
      <c r="L72" s="3"/>
    </row>
    <row r="73" spans="1:12" x14ac:dyDescent="0.25">
      <c r="A73" s="5">
        <v>5422</v>
      </c>
      <c r="B73" s="3">
        <v>1039.0999999999999</v>
      </c>
      <c r="C73" s="32">
        <v>45799</v>
      </c>
      <c r="D73" s="11" t="s">
        <v>45</v>
      </c>
      <c r="E73" s="5" t="s">
        <v>46</v>
      </c>
      <c r="F73" s="6">
        <v>1000000000</v>
      </c>
      <c r="G73" s="32">
        <v>45804</v>
      </c>
      <c r="H73" s="32">
        <v>45804</v>
      </c>
      <c r="I73" s="27">
        <v>45805</v>
      </c>
      <c r="J73" s="5" t="s">
        <v>146</v>
      </c>
      <c r="K73" s="8">
        <v>1039.0999999999999</v>
      </c>
      <c r="L73" s="3"/>
    </row>
    <row r="74" spans="1:12" x14ac:dyDescent="0.25">
      <c r="A74" s="5"/>
      <c r="B74" s="3"/>
      <c r="C74" s="4"/>
      <c r="D74" s="1"/>
      <c r="E74" s="5"/>
      <c r="F74" s="6"/>
      <c r="G74" s="4"/>
      <c r="H74" s="4"/>
      <c r="I74" s="4"/>
      <c r="J74" s="5"/>
      <c r="K74" s="8"/>
      <c r="L74" s="3"/>
    </row>
    <row r="75" spans="1:12" x14ac:dyDescent="0.25">
      <c r="A75" s="34" t="s">
        <v>47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 x14ac:dyDescent="0.25">
      <c r="A76" s="12"/>
      <c r="B76" s="8"/>
      <c r="C76" s="14"/>
      <c r="D76" s="1"/>
      <c r="E76" s="5"/>
      <c r="F76" s="5"/>
      <c r="G76" s="7"/>
      <c r="H76" s="7"/>
      <c r="I76" s="7"/>
      <c r="J76" s="6"/>
      <c r="K76" s="8"/>
      <c r="L76" s="5"/>
    </row>
    <row r="77" spans="1:12" x14ac:dyDescent="0.25">
      <c r="A77" s="5" t="s">
        <v>48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5">
      <c r="C78" s="15"/>
    </row>
    <row r="82" spans="3:3" x14ac:dyDescent="0.25">
      <c r="C82" s="15"/>
    </row>
  </sheetData>
  <mergeCells count="5">
    <mergeCell ref="A1:L1"/>
    <mergeCell ref="A2:L2"/>
    <mergeCell ref="A20:L20"/>
    <mergeCell ref="A23:L23"/>
    <mergeCell ref="A75:L75"/>
  </mergeCells>
  <phoneticPr fontId="2" type="noConversion"/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zoomScaleNormal="100" workbookViewId="0">
      <selection activeCell="K12" sqref="K12"/>
    </sheetView>
  </sheetViews>
  <sheetFormatPr defaultColWidth="8.7109375" defaultRowHeight="15" x14ac:dyDescent="0.25"/>
  <cols>
    <col min="1" max="1" width="13.85546875" customWidth="1"/>
    <col min="2" max="2" width="13" customWidth="1"/>
    <col min="3" max="3" width="13.140625" customWidth="1"/>
    <col min="4" max="4" width="17.7109375" customWidth="1"/>
    <col min="5" max="5" width="27.42578125" customWidth="1"/>
    <col min="6" max="6" width="16.7109375" customWidth="1"/>
    <col min="7" max="7" width="11.5703125" customWidth="1"/>
    <col min="8" max="8" width="14.42578125" customWidth="1"/>
    <col min="9" max="9" width="14.140625" customWidth="1"/>
    <col min="10" max="10" width="10.28515625" customWidth="1"/>
    <col min="11" max="11" width="14.140625" customWidth="1"/>
    <col min="12" max="12" width="38.5703125" customWidth="1"/>
  </cols>
  <sheetData>
    <row r="1" spans="1:12" x14ac:dyDescent="0.2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 t="s">
        <v>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51</v>
      </c>
      <c r="K3" s="1" t="s">
        <v>12</v>
      </c>
      <c r="L3" s="1" t="s">
        <v>13</v>
      </c>
    </row>
    <row r="4" spans="1:12" x14ac:dyDescent="0.25">
      <c r="A4" s="12" t="s">
        <v>52</v>
      </c>
      <c r="B4" s="8">
        <v>68370.36</v>
      </c>
      <c r="C4" s="4">
        <v>43441</v>
      </c>
      <c r="D4" s="5" t="s">
        <v>53</v>
      </c>
      <c r="E4" s="5" t="s">
        <v>54</v>
      </c>
      <c r="F4" s="5">
        <v>8100000000</v>
      </c>
      <c r="G4" s="4">
        <v>43461</v>
      </c>
      <c r="H4" s="4">
        <v>43473</v>
      </c>
      <c r="I4" s="4">
        <v>43479</v>
      </c>
      <c r="J4" s="5" t="s">
        <v>55</v>
      </c>
      <c r="K4" s="8">
        <f>B4</f>
        <v>68370.36</v>
      </c>
      <c r="L4" s="5"/>
    </row>
    <row r="5" spans="1:12" x14ac:dyDescent="0.25">
      <c r="A5" s="5">
        <v>959</v>
      </c>
      <c r="B5" s="8">
        <v>39528.43</v>
      </c>
      <c r="C5" s="4">
        <v>43483</v>
      </c>
      <c r="D5" s="5" t="s">
        <v>53</v>
      </c>
      <c r="E5" s="5" t="s">
        <v>54</v>
      </c>
      <c r="F5" s="5">
        <v>8100000000</v>
      </c>
      <c r="G5" s="4">
        <v>43486</v>
      </c>
      <c r="H5" s="4">
        <v>43486</v>
      </c>
      <c r="I5" s="4">
        <v>43494</v>
      </c>
      <c r="J5" s="5" t="s">
        <v>56</v>
      </c>
      <c r="K5" s="8">
        <v>37552.01</v>
      </c>
      <c r="L5" s="5"/>
    </row>
    <row r="6" spans="1:12" x14ac:dyDescent="0.25">
      <c r="A6" s="5">
        <v>1001</v>
      </c>
      <c r="B6" s="8">
        <v>46001.21</v>
      </c>
      <c r="C6" s="4">
        <v>43510</v>
      </c>
      <c r="D6" s="5" t="s">
        <v>53</v>
      </c>
      <c r="E6" s="5" t="s">
        <v>54</v>
      </c>
      <c r="F6" s="5">
        <v>8100000000</v>
      </c>
      <c r="G6" s="4">
        <v>43511</v>
      </c>
      <c r="H6" s="4">
        <v>43511</v>
      </c>
      <c r="I6" s="4">
        <v>43515</v>
      </c>
      <c r="J6" s="5" t="s">
        <v>57</v>
      </c>
      <c r="K6" s="8">
        <v>43701.15</v>
      </c>
      <c r="L6" s="5"/>
    </row>
    <row r="7" spans="1:12" x14ac:dyDescent="0.25">
      <c r="A7" s="5">
        <v>1016</v>
      </c>
      <c r="B7" s="8">
        <v>1200</v>
      </c>
      <c r="C7" s="4">
        <v>43531</v>
      </c>
      <c r="D7" s="5" t="s">
        <v>53</v>
      </c>
      <c r="E7" s="5" t="s">
        <v>54</v>
      </c>
      <c r="F7" s="5">
        <v>8100000000</v>
      </c>
      <c r="G7" s="4">
        <v>43552</v>
      </c>
      <c r="H7" s="4">
        <v>43553</v>
      </c>
      <c r="I7" s="4">
        <v>43553</v>
      </c>
      <c r="J7" s="5" t="s">
        <v>58</v>
      </c>
      <c r="K7" s="8">
        <v>1140</v>
      </c>
      <c r="L7" s="5"/>
    </row>
    <row r="8" spans="1:12" x14ac:dyDescent="0.25">
      <c r="A8" s="5">
        <v>1041</v>
      </c>
      <c r="B8" s="8">
        <v>1200</v>
      </c>
      <c r="C8" s="4">
        <v>43560</v>
      </c>
      <c r="D8" s="5" t="s">
        <v>53</v>
      </c>
      <c r="E8" s="5" t="s">
        <v>54</v>
      </c>
      <c r="F8" s="5">
        <v>8100000000</v>
      </c>
      <c r="G8" s="4">
        <v>43570</v>
      </c>
      <c r="H8" s="4">
        <v>43570</v>
      </c>
      <c r="I8" s="4">
        <v>43577</v>
      </c>
      <c r="J8" s="5" t="s">
        <v>23</v>
      </c>
      <c r="K8" s="8">
        <v>1140</v>
      </c>
      <c r="L8" s="5"/>
    </row>
    <row r="9" spans="1:12" x14ac:dyDescent="0.25">
      <c r="A9" s="5">
        <v>1084</v>
      </c>
      <c r="B9" s="8">
        <v>1200</v>
      </c>
      <c r="C9" s="4">
        <v>43594</v>
      </c>
      <c r="D9" s="5" t="s">
        <v>53</v>
      </c>
      <c r="E9" s="5" t="s">
        <v>54</v>
      </c>
      <c r="F9" s="5">
        <v>8100000000</v>
      </c>
      <c r="G9" s="4">
        <v>43598</v>
      </c>
      <c r="H9" s="4">
        <v>43598</v>
      </c>
      <c r="I9" s="4">
        <v>43601</v>
      </c>
      <c r="J9" s="5" t="s">
        <v>38</v>
      </c>
      <c r="K9" s="8">
        <v>1140</v>
      </c>
      <c r="L9" s="5"/>
    </row>
    <row r="10" spans="1:12" x14ac:dyDescent="0.25">
      <c r="A10" s="5">
        <v>1127</v>
      </c>
      <c r="B10" s="8">
        <v>1200</v>
      </c>
      <c r="C10" s="4">
        <v>43649</v>
      </c>
      <c r="D10" s="5" t="s">
        <v>53</v>
      </c>
      <c r="E10" s="5" t="s">
        <v>54</v>
      </c>
      <c r="F10" s="5">
        <v>8100000000</v>
      </c>
      <c r="G10" s="4">
        <v>43649</v>
      </c>
      <c r="H10" s="4">
        <v>43649</v>
      </c>
      <c r="I10" s="4">
        <v>43654</v>
      </c>
      <c r="J10" s="5" t="s">
        <v>59</v>
      </c>
      <c r="K10" s="8">
        <v>1140</v>
      </c>
      <c r="L10" s="5"/>
    </row>
    <row r="11" spans="1:12" x14ac:dyDescent="0.25">
      <c r="A11" s="5">
        <v>1128</v>
      </c>
      <c r="B11" s="8">
        <v>1200</v>
      </c>
      <c r="C11" s="4">
        <v>43649</v>
      </c>
      <c r="D11" s="5" t="s">
        <v>53</v>
      </c>
      <c r="E11" s="5" t="s">
        <v>54</v>
      </c>
      <c r="F11" s="5">
        <v>8100000000</v>
      </c>
      <c r="G11" s="4">
        <v>43664</v>
      </c>
      <c r="H11" s="4">
        <v>43665</v>
      </c>
      <c r="I11" s="4">
        <v>43671</v>
      </c>
      <c r="J11" s="5" t="s">
        <v>60</v>
      </c>
      <c r="K11" s="8">
        <v>1140</v>
      </c>
      <c r="L11" s="5"/>
    </row>
    <row r="12" spans="1:12" x14ac:dyDescent="0.25">
      <c r="A12" s="5">
        <v>1160</v>
      </c>
      <c r="B12" s="8">
        <v>1200</v>
      </c>
      <c r="C12" s="4">
        <v>43678</v>
      </c>
      <c r="D12" s="5" t="s">
        <v>53</v>
      </c>
      <c r="E12" s="5" t="s">
        <v>54</v>
      </c>
      <c r="F12" s="5">
        <v>8100000000</v>
      </c>
      <c r="G12" s="4">
        <v>43691</v>
      </c>
      <c r="H12" s="4">
        <v>43691</v>
      </c>
      <c r="I12" s="4">
        <v>43711</v>
      </c>
      <c r="J12" s="5" t="s">
        <v>61</v>
      </c>
      <c r="K12" s="8">
        <v>1140</v>
      </c>
      <c r="L12" s="5"/>
    </row>
    <row r="13" spans="1:12" x14ac:dyDescent="0.25">
      <c r="A13" s="5">
        <v>1183</v>
      </c>
      <c r="B13" s="8">
        <v>1200</v>
      </c>
      <c r="C13" s="4">
        <v>43718</v>
      </c>
      <c r="D13" s="5" t="s">
        <v>53</v>
      </c>
      <c r="E13" s="5" t="s">
        <v>54</v>
      </c>
      <c r="F13" s="5">
        <v>8100000000</v>
      </c>
      <c r="G13" s="4">
        <v>43733</v>
      </c>
      <c r="H13" s="4">
        <v>43733</v>
      </c>
      <c r="I13" s="4">
        <v>43740</v>
      </c>
      <c r="J13" s="5" t="s">
        <v>62</v>
      </c>
      <c r="K13" s="8">
        <v>1140</v>
      </c>
      <c r="L13" s="5"/>
    </row>
    <row r="14" spans="1:12" x14ac:dyDescent="0.25">
      <c r="A14" s="12">
        <v>1257</v>
      </c>
      <c r="B14" s="16">
        <v>1200</v>
      </c>
      <c r="C14" s="14">
        <v>43776</v>
      </c>
      <c r="D14" s="5" t="s">
        <v>53</v>
      </c>
      <c r="E14" s="5" t="s">
        <v>63</v>
      </c>
      <c r="F14" s="5">
        <v>8100000000</v>
      </c>
      <c r="G14" s="17">
        <v>43776</v>
      </c>
      <c r="H14" s="17">
        <v>43776</v>
      </c>
      <c r="I14" s="4">
        <v>43781</v>
      </c>
      <c r="J14" s="5" t="s">
        <v>64</v>
      </c>
      <c r="K14" s="8">
        <v>894.6</v>
      </c>
      <c r="L14" s="5"/>
    </row>
    <row r="15" spans="1:12" x14ac:dyDescent="0.25">
      <c r="A15" s="5"/>
      <c r="B15" s="8"/>
      <c r="C15" s="4"/>
      <c r="D15" s="5"/>
      <c r="E15" s="5"/>
      <c r="F15" s="5"/>
      <c r="G15" s="4"/>
      <c r="H15" s="4"/>
      <c r="I15" s="4"/>
      <c r="J15" s="5"/>
      <c r="K15" s="8"/>
      <c r="L15" s="5"/>
    </row>
    <row r="16" spans="1:12" x14ac:dyDescent="0.25">
      <c r="A16" s="5"/>
      <c r="B16" s="8"/>
      <c r="C16" s="4"/>
      <c r="D16" s="5"/>
      <c r="E16" s="5"/>
      <c r="F16" s="5"/>
      <c r="G16" s="4"/>
      <c r="H16" s="4"/>
      <c r="I16" s="4"/>
      <c r="J16" s="5"/>
      <c r="K16" s="8"/>
      <c r="L16" s="5"/>
    </row>
    <row r="17" spans="1:12" x14ac:dyDescent="0.25">
      <c r="A17" s="5"/>
      <c r="B17" s="8"/>
      <c r="C17" s="5"/>
      <c r="D17" s="5"/>
      <c r="E17" s="5"/>
      <c r="F17" s="5"/>
      <c r="G17" s="5"/>
      <c r="H17" s="5"/>
      <c r="I17" s="5"/>
      <c r="J17" s="5"/>
      <c r="K17" s="8"/>
      <c r="L17" s="5"/>
    </row>
    <row r="18" spans="1:12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25">
      <c r="A19" s="5"/>
      <c r="B19" s="8"/>
      <c r="C19" s="7"/>
      <c r="D19" s="5"/>
      <c r="E19" s="5"/>
      <c r="F19" s="5"/>
      <c r="G19" s="4"/>
      <c r="H19" s="4"/>
      <c r="I19" s="4"/>
      <c r="J19" s="5"/>
      <c r="K19" s="8"/>
      <c r="L19" s="5"/>
    </row>
    <row r="20" spans="1:12" x14ac:dyDescent="0.25">
      <c r="A20" s="5"/>
      <c r="B20" s="8"/>
      <c r="C20" s="4"/>
      <c r="D20" s="5"/>
      <c r="E20" s="5"/>
      <c r="F20" s="5"/>
      <c r="G20" s="4"/>
      <c r="H20" s="4"/>
      <c r="I20" s="4"/>
      <c r="J20" s="5"/>
      <c r="K20" s="8"/>
      <c r="L20" s="5"/>
    </row>
    <row r="21" spans="1:12" x14ac:dyDescent="0.25">
      <c r="A21" s="5"/>
      <c r="B21" s="8"/>
      <c r="C21" s="5"/>
      <c r="D21" s="5"/>
      <c r="E21" s="5"/>
      <c r="F21" s="5"/>
      <c r="G21" s="5"/>
      <c r="H21" s="5"/>
      <c r="I21" s="5"/>
      <c r="J21" s="5"/>
      <c r="K21" s="8"/>
      <c r="L21" s="5"/>
    </row>
    <row r="22" spans="1:12" x14ac:dyDescent="0.25">
      <c r="A22" s="5"/>
      <c r="B22" s="8"/>
      <c r="C22" s="5"/>
      <c r="D22" s="5"/>
      <c r="E22" s="5"/>
      <c r="F22" s="5"/>
      <c r="G22" s="5"/>
      <c r="H22" s="5"/>
      <c r="I22" s="5"/>
      <c r="J22" s="5"/>
      <c r="K22" s="8"/>
      <c r="L22" s="5"/>
    </row>
    <row r="23" spans="1:12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x14ac:dyDescent="0.25">
      <c r="A24" s="12"/>
      <c r="B24" s="8"/>
      <c r="C24" s="4"/>
      <c r="D24" s="5"/>
      <c r="E24" s="5"/>
      <c r="F24" s="5"/>
      <c r="G24" s="4"/>
      <c r="H24" s="4"/>
      <c r="I24" s="4"/>
      <c r="J24" s="5"/>
      <c r="K24" s="8"/>
      <c r="L24" s="5"/>
    </row>
    <row r="25" spans="1:12" x14ac:dyDescent="0.25">
      <c r="A25" s="5"/>
      <c r="B25" s="8"/>
      <c r="C25" s="7"/>
      <c r="D25" s="5"/>
      <c r="E25" s="5"/>
      <c r="F25" s="5"/>
      <c r="G25" s="4"/>
      <c r="H25" s="4"/>
      <c r="I25" s="4"/>
      <c r="J25" s="5"/>
      <c r="K25" s="8"/>
      <c r="L25" s="5"/>
    </row>
    <row r="26" spans="1:12" x14ac:dyDescent="0.25">
      <c r="A26" s="5"/>
      <c r="B26" s="8"/>
      <c r="C26" s="4"/>
      <c r="D26" s="5"/>
      <c r="E26" s="5"/>
      <c r="F26" s="5"/>
      <c r="G26" s="4"/>
      <c r="H26" s="4"/>
      <c r="I26" s="4"/>
      <c r="J26" s="5"/>
      <c r="K26" s="8"/>
      <c r="L26" s="5"/>
    </row>
    <row r="27" spans="1:12" x14ac:dyDescent="0.25">
      <c r="A27" s="5"/>
      <c r="B27" s="8"/>
      <c r="C27" s="4"/>
      <c r="D27" s="5"/>
      <c r="E27" s="5"/>
      <c r="F27" s="5"/>
      <c r="G27" s="4"/>
      <c r="H27" s="4"/>
      <c r="I27" s="4"/>
      <c r="J27" s="5"/>
      <c r="K27" s="8"/>
      <c r="L27" s="5"/>
    </row>
    <row r="28" spans="1:12" x14ac:dyDescent="0.25">
      <c r="A28" s="5"/>
      <c r="B28" s="8"/>
      <c r="C28" s="4"/>
      <c r="D28" s="5"/>
      <c r="E28" s="5"/>
      <c r="F28" s="5"/>
      <c r="G28" s="4"/>
      <c r="H28" s="4"/>
      <c r="I28" s="4"/>
      <c r="J28" s="5"/>
      <c r="K28" s="8"/>
      <c r="L28" s="5"/>
    </row>
    <row r="29" spans="1:12" x14ac:dyDescent="0.25">
      <c r="A29" s="5"/>
      <c r="B29" s="8"/>
      <c r="C29" s="4"/>
      <c r="D29" s="5"/>
      <c r="E29" s="5"/>
      <c r="F29" s="5"/>
      <c r="G29" s="4"/>
      <c r="H29" s="4"/>
      <c r="I29" s="4"/>
      <c r="J29" s="5"/>
      <c r="K29" s="8"/>
      <c r="L29" s="5"/>
    </row>
    <row r="30" spans="1:12" x14ac:dyDescent="0.25">
      <c r="A30" s="5"/>
      <c r="B30" s="8"/>
      <c r="C30" s="4"/>
      <c r="D30" s="5"/>
      <c r="E30" s="5"/>
      <c r="F30" s="5"/>
      <c r="G30" s="4"/>
      <c r="H30" s="4"/>
      <c r="I30" s="4"/>
      <c r="J30" s="5"/>
      <c r="K30" s="8"/>
      <c r="L30" s="5"/>
    </row>
    <row r="31" spans="1:12" x14ac:dyDescent="0.25">
      <c r="A31" s="5"/>
      <c r="B31" s="8"/>
      <c r="C31" s="4"/>
      <c r="D31" s="5"/>
      <c r="E31" s="5"/>
      <c r="F31" s="5"/>
      <c r="G31" s="4"/>
      <c r="H31" s="4"/>
      <c r="I31" s="4"/>
      <c r="J31" s="5"/>
      <c r="K31" s="8"/>
      <c r="L31" s="5"/>
    </row>
    <row r="32" spans="1:12" x14ac:dyDescent="0.25">
      <c r="A32" s="5"/>
      <c r="B32" s="8"/>
      <c r="C32" s="4"/>
      <c r="D32" s="5"/>
      <c r="E32" s="5"/>
      <c r="F32" s="5"/>
      <c r="G32" s="4"/>
      <c r="H32" s="4"/>
      <c r="I32" s="4"/>
      <c r="J32" s="5"/>
      <c r="K32" s="8"/>
      <c r="L32" s="5"/>
    </row>
    <row r="33" spans="1:12" x14ac:dyDescent="0.25">
      <c r="A33" s="5"/>
      <c r="B33" s="8"/>
      <c r="C33" s="4"/>
      <c r="D33" s="5"/>
      <c r="E33" s="5"/>
      <c r="F33" s="5"/>
      <c r="G33" s="4"/>
      <c r="H33" s="4"/>
      <c r="I33" s="4"/>
      <c r="J33" s="5"/>
      <c r="K33" s="8"/>
      <c r="L33" s="5"/>
    </row>
    <row r="34" spans="1:12" x14ac:dyDescent="0.25">
      <c r="A34" s="5"/>
      <c r="B34" s="8"/>
      <c r="C34" s="4"/>
      <c r="D34" s="5"/>
      <c r="E34" s="5"/>
      <c r="F34" s="5"/>
      <c r="G34" s="4"/>
      <c r="H34" s="4"/>
      <c r="I34" s="4"/>
      <c r="J34" s="5"/>
      <c r="K34" s="8"/>
      <c r="L34" s="5"/>
    </row>
    <row r="35" spans="1:12" x14ac:dyDescent="0.25">
      <c r="A35" s="5"/>
      <c r="B35" s="8"/>
      <c r="C35" s="4"/>
      <c r="D35" s="5"/>
      <c r="E35" s="5"/>
      <c r="F35" s="5"/>
      <c r="G35" s="4"/>
      <c r="H35" s="4"/>
      <c r="I35" s="4"/>
      <c r="J35" s="5"/>
      <c r="K35" s="8"/>
      <c r="L35" s="5"/>
    </row>
    <row r="36" spans="1:12" x14ac:dyDescent="0.25">
      <c r="A36" s="5"/>
      <c r="B36" s="8"/>
      <c r="C36" s="4"/>
      <c r="D36" s="5"/>
      <c r="E36" s="5"/>
      <c r="F36" s="5"/>
      <c r="G36" s="4"/>
      <c r="H36" s="4"/>
      <c r="I36" s="4"/>
      <c r="J36" s="5"/>
      <c r="K36" s="8"/>
      <c r="L36" s="5"/>
    </row>
    <row r="37" spans="1:12" x14ac:dyDescent="0.25">
      <c r="A37" s="5"/>
      <c r="B37" s="8"/>
      <c r="C37" s="4"/>
      <c r="D37" s="5"/>
      <c r="E37" s="5"/>
      <c r="F37" s="5"/>
      <c r="G37" s="4"/>
      <c r="H37" s="4"/>
      <c r="I37" s="4"/>
      <c r="J37" s="5"/>
      <c r="K37" s="8"/>
      <c r="L37" s="5"/>
    </row>
    <row r="38" spans="1:12" x14ac:dyDescent="0.25">
      <c r="A38" s="5"/>
      <c r="B38" s="8"/>
      <c r="C38" s="4"/>
      <c r="D38" s="5"/>
      <c r="E38" s="5"/>
      <c r="F38" s="5"/>
      <c r="G38" s="4"/>
      <c r="H38" s="4"/>
      <c r="I38" s="4"/>
      <c r="J38" s="5"/>
      <c r="K38" s="8"/>
      <c r="L38" s="5"/>
    </row>
    <row r="39" spans="1:12" x14ac:dyDescent="0.25">
      <c r="A39" s="5"/>
      <c r="B39" s="18"/>
      <c r="C39" s="4"/>
      <c r="D39" s="5"/>
      <c r="E39" s="5"/>
      <c r="F39" s="5"/>
      <c r="G39" s="4"/>
      <c r="H39" s="4"/>
      <c r="I39" s="4"/>
      <c r="J39" s="5"/>
      <c r="K39" s="8"/>
      <c r="L39" s="5"/>
    </row>
    <row r="40" spans="1:12" x14ac:dyDescent="0.25">
      <c r="A40" s="12"/>
      <c r="B40" s="19"/>
      <c r="C40" s="4"/>
      <c r="D40" s="5"/>
      <c r="E40" s="5"/>
      <c r="F40" s="5"/>
      <c r="G40" s="4"/>
      <c r="H40" s="4"/>
      <c r="I40" s="4"/>
      <c r="J40" s="5"/>
      <c r="K40" s="8"/>
      <c r="L40" s="5"/>
    </row>
    <row r="41" spans="1:12" x14ac:dyDescent="0.25">
      <c r="A41" s="12"/>
      <c r="B41" s="19"/>
      <c r="C41" s="4"/>
      <c r="D41" s="5"/>
      <c r="E41" s="5"/>
      <c r="F41" s="5"/>
      <c r="G41" s="4"/>
      <c r="H41" s="4"/>
      <c r="I41" s="4"/>
      <c r="J41" s="5"/>
      <c r="K41" s="8"/>
      <c r="L41" s="5"/>
    </row>
    <row r="42" spans="1:12" x14ac:dyDescent="0.25">
      <c r="A42" s="12"/>
      <c r="B42" s="19"/>
      <c r="C42" s="14"/>
      <c r="D42" s="20"/>
      <c r="E42" s="5"/>
      <c r="F42" s="5"/>
      <c r="G42" s="4"/>
      <c r="H42" s="4"/>
      <c r="I42" s="4"/>
      <c r="J42" s="5"/>
      <c r="K42" s="8"/>
      <c r="L42" s="5"/>
    </row>
    <row r="43" spans="1:12" x14ac:dyDescent="0.25">
      <c r="A43" s="12"/>
      <c r="B43" s="19"/>
      <c r="C43" s="14"/>
      <c r="D43" s="5"/>
      <c r="E43" s="5"/>
      <c r="F43" s="5"/>
      <c r="G43" s="14"/>
      <c r="H43" s="4"/>
      <c r="I43" s="4"/>
      <c r="J43" s="5"/>
      <c r="K43" s="8"/>
      <c r="L43" s="5"/>
    </row>
    <row r="44" spans="1:12" x14ac:dyDescent="0.25">
      <c r="A44" s="12"/>
      <c r="B44" s="19"/>
      <c r="C44" s="14"/>
      <c r="D44" s="5"/>
      <c r="E44" s="5"/>
      <c r="F44" s="5"/>
      <c r="G44" s="14"/>
      <c r="H44" s="4"/>
      <c r="I44" s="4"/>
      <c r="J44" s="5"/>
      <c r="K44" s="8"/>
      <c r="L44" s="5"/>
    </row>
    <row r="45" spans="1:12" x14ac:dyDescent="0.25">
      <c r="A45" s="12"/>
      <c r="B45" s="19"/>
      <c r="C45" s="14"/>
      <c r="D45" s="5"/>
      <c r="E45" s="5"/>
      <c r="F45" s="5"/>
      <c r="G45" s="14"/>
      <c r="H45" s="4"/>
      <c r="I45" s="4"/>
      <c r="J45" s="5"/>
      <c r="K45" s="8"/>
      <c r="L45" s="5"/>
    </row>
    <row r="46" spans="1:12" x14ac:dyDescent="0.25">
      <c r="A46" s="12"/>
      <c r="B46" s="19"/>
      <c r="C46" s="14"/>
      <c r="D46" s="5"/>
      <c r="E46" s="5"/>
      <c r="F46" s="5"/>
      <c r="G46" s="14"/>
      <c r="H46" s="4"/>
      <c r="I46" s="4"/>
      <c r="J46" s="5"/>
      <c r="K46" s="8"/>
      <c r="L46" s="5"/>
    </row>
    <row r="47" spans="1:12" x14ac:dyDescent="0.25">
      <c r="A47" s="5"/>
      <c r="B47" s="18"/>
      <c r="C47" s="14"/>
      <c r="D47" s="5"/>
      <c r="E47" s="5"/>
      <c r="F47" s="5"/>
      <c r="G47" s="4"/>
      <c r="H47" s="4"/>
      <c r="I47" s="4"/>
      <c r="J47" s="5"/>
      <c r="K47" s="8"/>
      <c r="L47" s="5"/>
    </row>
    <row r="48" spans="1:12" x14ac:dyDescent="0.25">
      <c r="A48" s="5"/>
      <c r="B48" s="8"/>
      <c r="C48" s="4"/>
      <c r="D48" s="5"/>
      <c r="E48" s="5"/>
      <c r="F48" s="5"/>
      <c r="G48" s="4"/>
      <c r="H48" s="4"/>
      <c r="I48" s="4"/>
      <c r="J48" s="5"/>
      <c r="K48" s="8"/>
      <c r="L48" s="5"/>
    </row>
    <row r="49" spans="1:12" x14ac:dyDescent="0.25">
      <c r="A49" s="5"/>
      <c r="B49" s="8"/>
      <c r="C49" s="4"/>
      <c r="D49" s="5"/>
      <c r="E49" s="5"/>
      <c r="F49" s="5"/>
      <c r="G49" s="4"/>
      <c r="H49" s="4"/>
      <c r="I49" s="4"/>
      <c r="J49" s="5"/>
      <c r="K49" s="8"/>
      <c r="L49" s="5"/>
    </row>
    <row r="50" spans="1:12" x14ac:dyDescent="0.25">
      <c r="A50" s="5"/>
      <c r="B50" s="8"/>
      <c r="C50" s="4"/>
      <c r="D50" s="5"/>
      <c r="E50" s="5"/>
      <c r="F50" s="5"/>
      <c r="G50" s="4"/>
      <c r="H50" s="4"/>
      <c r="I50" s="4"/>
      <c r="J50" s="5"/>
      <c r="K50" s="8"/>
      <c r="L50" s="5"/>
    </row>
    <row r="51" spans="1:12" x14ac:dyDescent="0.25">
      <c r="A51" s="5"/>
      <c r="B51" s="8"/>
      <c r="C51" s="4"/>
      <c r="D51" s="5"/>
      <c r="E51" s="5"/>
      <c r="F51" s="5"/>
      <c r="G51" s="4"/>
      <c r="H51" s="4"/>
      <c r="I51" s="4"/>
      <c r="J51" s="5"/>
      <c r="K51" s="8"/>
      <c r="L51" s="5"/>
    </row>
    <row r="52" spans="1:12" x14ac:dyDescent="0.25">
      <c r="A52" s="5"/>
      <c r="B52" s="8"/>
      <c r="C52" s="4"/>
      <c r="D52" s="5"/>
      <c r="E52" s="5"/>
      <c r="F52" s="5"/>
      <c r="G52" s="4"/>
      <c r="H52" s="4"/>
      <c r="I52" s="4"/>
      <c r="J52" s="5"/>
      <c r="K52" s="8"/>
      <c r="L52" s="5"/>
    </row>
    <row r="53" spans="1:12" x14ac:dyDescent="0.25">
      <c r="A53" s="5"/>
      <c r="B53" s="8"/>
      <c r="C53" s="4"/>
      <c r="D53" s="5"/>
      <c r="E53" s="5"/>
      <c r="F53" s="5"/>
      <c r="G53" s="4"/>
      <c r="H53" s="4"/>
      <c r="I53" s="4"/>
      <c r="J53" s="5"/>
      <c r="K53" s="8"/>
      <c r="L53" s="5"/>
    </row>
    <row r="54" spans="1:12" x14ac:dyDescent="0.25">
      <c r="A54" s="5"/>
      <c r="B54" s="8"/>
      <c r="C54" s="4"/>
      <c r="D54" s="5"/>
      <c r="E54" s="5"/>
      <c r="F54" s="5"/>
      <c r="G54" s="4"/>
      <c r="H54" s="4"/>
      <c r="I54" s="4"/>
      <c r="J54" s="5"/>
      <c r="K54" s="8"/>
      <c r="L54" s="5"/>
    </row>
    <row r="55" spans="1:12" x14ac:dyDescent="0.25">
      <c r="A55" s="5"/>
      <c r="B55" s="8"/>
      <c r="C55" s="4"/>
      <c r="D55" s="5"/>
      <c r="E55" s="5"/>
      <c r="F55" s="5"/>
      <c r="G55" s="4"/>
      <c r="H55" s="4"/>
      <c r="I55" s="4"/>
      <c r="J55" s="5"/>
      <c r="K55" s="8"/>
      <c r="L55" s="5"/>
    </row>
    <row r="56" spans="1:12" x14ac:dyDescent="0.25">
      <c r="A56" s="5"/>
      <c r="B56" s="8"/>
      <c r="C56" s="4"/>
      <c r="D56" s="5"/>
      <c r="E56" s="5"/>
      <c r="F56" s="5"/>
      <c r="G56" s="4"/>
      <c r="H56" s="4"/>
      <c r="I56" s="4"/>
      <c r="J56" s="5"/>
      <c r="K56" s="8"/>
      <c r="L56" s="5"/>
    </row>
    <row r="57" spans="1:12" x14ac:dyDescent="0.25">
      <c r="A57" s="5"/>
      <c r="B57" s="8"/>
      <c r="C57" s="4"/>
      <c r="D57" s="5"/>
      <c r="E57" s="5"/>
      <c r="F57" s="5"/>
      <c r="G57" s="4"/>
      <c r="H57" s="4"/>
      <c r="I57" s="4"/>
      <c r="J57" s="5"/>
      <c r="K57" s="8"/>
      <c r="L57" s="5"/>
    </row>
    <row r="58" spans="1:12" x14ac:dyDescent="0.25">
      <c r="A58" s="5"/>
      <c r="B58" s="8"/>
      <c r="C58" s="4"/>
      <c r="D58" s="5"/>
      <c r="E58" s="5"/>
      <c r="F58" s="5"/>
      <c r="G58" s="4"/>
      <c r="H58" s="4"/>
      <c r="I58" s="4"/>
      <c r="J58" s="5"/>
      <c r="K58" s="8"/>
      <c r="L58" s="5"/>
    </row>
    <row r="59" spans="1:12" x14ac:dyDescent="0.25">
      <c r="A59" s="5"/>
      <c r="B59" s="8"/>
      <c r="C59" s="4"/>
      <c r="D59" s="5"/>
      <c r="E59" s="5"/>
      <c r="F59" s="5"/>
      <c r="G59" s="4"/>
      <c r="H59" s="4"/>
      <c r="I59" s="4"/>
      <c r="J59" s="5"/>
      <c r="K59" s="8"/>
      <c r="L59" s="5"/>
    </row>
    <row r="60" spans="1:12" x14ac:dyDescent="0.25">
      <c r="A60" s="5"/>
      <c r="B60" s="8"/>
      <c r="C60" s="4"/>
      <c r="D60" s="5"/>
      <c r="E60" s="5"/>
      <c r="F60" s="5"/>
      <c r="G60" s="4"/>
      <c r="H60" s="4"/>
      <c r="I60" s="4"/>
      <c r="J60" s="5"/>
      <c r="K60" s="8"/>
      <c r="L60" s="5"/>
    </row>
    <row r="61" spans="1:12" x14ac:dyDescent="0.25">
      <c r="A61" s="5"/>
      <c r="B61" s="8"/>
      <c r="C61" s="4"/>
      <c r="D61" s="5"/>
      <c r="E61" s="5"/>
      <c r="F61" s="5"/>
      <c r="G61" s="4"/>
      <c r="H61" s="4"/>
      <c r="I61" s="4"/>
      <c r="J61" s="5"/>
      <c r="K61" s="8"/>
      <c r="L61" s="5"/>
    </row>
    <row r="62" spans="1:12" x14ac:dyDescent="0.25">
      <c r="A62" s="5"/>
      <c r="B62" s="8"/>
      <c r="C62" s="4"/>
      <c r="D62" s="5"/>
      <c r="E62" s="5"/>
      <c r="F62" s="5"/>
      <c r="G62" s="4"/>
      <c r="H62" s="4"/>
      <c r="I62" s="4"/>
      <c r="J62" s="5"/>
      <c r="K62" s="8"/>
      <c r="L62" s="5"/>
    </row>
    <row r="63" spans="1:12" x14ac:dyDescent="0.25">
      <c r="A63" s="5"/>
      <c r="B63" s="8"/>
      <c r="C63" s="4"/>
      <c r="D63" s="5"/>
      <c r="E63" s="5"/>
      <c r="F63" s="5"/>
      <c r="G63" s="4"/>
      <c r="H63" s="4"/>
      <c r="I63" s="4"/>
      <c r="J63" s="5"/>
      <c r="K63" s="8"/>
      <c r="L63" s="5"/>
    </row>
    <row r="64" spans="1:12" x14ac:dyDescent="0.25">
      <c r="A64" s="12"/>
      <c r="B64" s="8"/>
      <c r="C64" s="4"/>
      <c r="D64" s="5"/>
      <c r="E64" s="5"/>
      <c r="F64" s="5"/>
      <c r="G64" s="4"/>
      <c r="H64" s="4"/>
      <c r="I64" s="4"/>
      <c r="J64" s="5"/>
      <c r="K64" s="8"/>
      <c r="L64" s="5"/>
    </row>
    <row r="65" spans="1:12" x14ac:dyDescent="0.25">
      <c r="A65" s="5">
        <v>959</v>
      </c>
      <c r="B65" s="8">
        <v>39528.43</v>
      </c>
      <c r="C65" s="4">
        <v>43483</v>
      </c>
      <c r="D65" s="5" t="s">
        <v>53</v>
      </c>
      <c r="E65" s="5" t="s">
        <v>65</v>
      </c>
      <c r="F65" s="5">
        <v>8100000000</v>
      </c>
      <c r="G65" s="4">
        <v>43486</v>
      </c>
      <c r="H65" s="4">
        <v>43486</v>
      </c>
      <c r="I65" s="4">
        <v>43494</v>
      </c>
      <c r="J65" s="5">
        <v>54</v>
      </c>
      <c r="K65" s="8">
        <v>37552.01</v>
      </c>
      <c r="L65" s="5"/>
    </row>
    <row r="66" spans="1:12" ht="12.75" customHeight="1" x14ac:dyDescent="0.25">
      <c r="A66" s="5"/>
      <c r="B66" s="8"/>
      <c r="C66" s="4"/>
      <c r="D66" s="5"/>
      <c r="E66" s="5"/>
      <c r="F66" s="5"/>
      <c r="G66" s="4"/>
      <c r="H66" s="4"/>
      <c r="I66" s="4"/>
      <c r="J66" s="5"/>
      <c r="K66" s="8"/>
      <c r="L66" s="5"/>
    </row>
    <row r="67" spans="1:12" x14ac:dyDescent="0.25">
      <c r="A67" s="5"/>
      <c r="B67" s="8"/>
      <c r="C67" s="4"/>
      <c r="D67" s="5"/>
      <c r="E67" s="5"/>
      <c r="F67" s="5"/>
      <c r="G67" s="4"/>
      <c r="H67" s="4"/>
      <c r="I67" s="4"/>
      <c r="J67" s="5"/>
      <c r="K67" s="8"/>
      <c r="L67" s="5"/>
    </row>
    <row r="68" spans="1:12" x14ac:dyDescent="0.25">
      <c r="A68" s="5"/>
      <c r="B68" s="8"/>
      <c r="C68" s="4"/>
      <c r="D68" s="5"/>
      <c r="E68" s="5"/>
      <c r="F68" s="5"/>
      <c r="G68" s="4"/>
      <c r="H68" s="4"/>
      <c r="I68" s="5"/>
      <c r="J68" s="5"/>
      <c r="K68" s="8"/>
      <c r="L68" s="5"/>
    </row>
    <row r="69" spans="1:12" x14ac:dyDescent="0.25">
      <c r="A69" s="5"/>
      <c r="B69" s="8"/>
      <c r="C69" s="4"/>
      <c r="D69" s="5"/>
      <c r="E69" s="5"/>
      <c r="F69" s="5"/>
      <c r="G69" s="4"/>
      <c r="H69" s="4"/>
      <c r="I69" s="5"/>
      <c r="J69" s="5"/>
      <c r="K69" s="8"/>
      <c r="L69" s="5"/>
    </row>
    <row r="70" spans="1:12" x14ac:dyDescent="0.25">
      <c r="A70" s="5"/>
      <c r="B70" s="8"/>
      <c r="C70" s="4"/>
      <c r="D70" s="5"/>
      <c r="E70" s="5"/>
      <c r="F70" s="5"/>
      <c r="G70" s="4"/>
      <c r="H70" s="4"/>
      <c r="I70" s="5"/>
      <c r="J70" s="5"/>
      <c r="K70" s="8"/>
      <c r="L70" s="5"/>
    </row>
    <row r="71" spans="1:12" x14ac:dyDescent="0.25">
      <c r="A71" s="34" t="s">
        <v>47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8"/>
      <c r="L72" s="5"/>
    </row>
    <row r="73" spans="1:1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8"/>
      <c r="L73" s="5"/>
    </row>
    <row r="74" spans="1:1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8"/>
      <c r="L74" s="5"/>
    </row>
    <row r="75" spans="1:1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8"/>
      <c r="L75" s="5"/>
    </row>
    <row r="76" spans="1:1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8"/>
      <c r="L76" s="5"/>
    </row>
    <row r="77" spans="1:1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8"/>
      <c r="L77" s="5"/>
    </row>
    <row r="78" spans="1:12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8"/>
      <c r="L78" s="5"/>
    </row>
    <row r="79" spans="1:12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8"/>
      <c r="L79" s="5"/>
    </row>
    <row r="80" spans="1:12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8"/>
      <c r="L80" s="5"/>
    </row>
    <row r="81" spans="1:12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8"/>
      <c r="L81" s="5"/>
    </row>
    <row r="82" spans="1:12" x14ac:dyDescent="0.25">
      <c r="K82" s="21"/>
    </row>
    <row r="83" spans="1:12" x14ac:dyDescent="0.25">
      <c r="A83" t="s">
        <v>48</v>
      </c>
    </row>
  </sheetData>
  <mergeCells count="5">
    <mergeCell ref="A1:L1"/>
    <mergeCell ref="A2:L2"/>
    <mergeCell ref="A18:L18"/>
    <mergeCell ref="A23:L23"/>
    <mergeCell ref="A71:L71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MAI-2025</vt:lpstr>
      <vt:lpstr>JAN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Elizio Marcos dos Reis</dc:creator>
  <dc:description/>
  <cp:lastModifiedBy>Marlene Januaria Dias</cp:lastModifiedBy>
  <cp:revision>230</cp:revision>
  <cp:lastPrinted>2023-07-03T11:15:23Z</cp:lastPrinted>
  <dcterms:created xsi:type="dcterms:W3CDTF">2017-11-17T18:18:05Z</dcterms:created>
  <dcterms:modified xsi:type="dcterms:W3CDTF">2025-06-04T16:37:26Z</dcterms:modified>
  <dc:language>pt-BR</dc:language>
</cp:coreProperties>
</file>