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L:\DOCUMENTOS 2025\DOCUMENTOS 2025\RELATORIO DEMANDAS NOTAS FISCAIS\"/>
    </mc:Choice>
  </mc:AlternateContent>
  <xr:revisionPtr revIDLastSave="0" documentId="13_ncr:1_{A1D855D0-6932-4E83-9026-5EB7FD577F6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NOV- 2025" sheetId="1" r:id="rId1"/>
    <sheet name="JAN (2)" sheetId="2" state="hidden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4" i="2" l="1"/>
</calcChain>
</file>

<file path=xl/sharedStrings.xml><?xml version="1.0" encoding="utf-8"?>
<sst xmlns="http://schemas.openxmlformats.org/spreadsheetml/2006/main" count="241" uniqueCount="138">
  <si>
    <t>DEMAI - Relação de Pagamentos - Ano 2025</t>
  </si>
  <si>
    <t>Categoria 1 - Fornecimento de Bens</t>
  </si>
  <si>
    <t>NOTA FISCAL</t>
  </si>
  <si>
    <t>VALOR</t>
  </si>
  <si>
    <t>EMISSÃO</t>
  </si>
  <si>
    <t>CNPJ</t>
  </si>
  <si>
    <t>Nome do Credor</t>
  </si>
  <si>
    <t>Fonte de Recurso</t>
  </si>
  <si>
    <t>Data Ateste</t>
  </si>
  <si>
    <t>Data Liquidação</t>
  </si>
  <si>
    <t>Data do Pagtº</t>
  </si>
  <si>
    <t>NP/SF/RP</t>
  </si>
  <si>
    <t>Valor Liquido</t>
  </si>
  <si>
    <t>Justificativa</t>
  </si>
  <si>
    <t>08.434.780/0001-90</t>
  </si>
  <si>
    <t>Oximinas Gases Ltda</t>
  </si>
  <si>
    <t>Demai-718</t>
  </si>
  <si>
    <t>07.645.527/0001-12</t>
  </si>
  <si>
    <t>Bigpar Comércio de Parafusos, Ferramentas e Materiais Elétricos Ltda</t>
  </si>
  <si>
    <t>Demai-725</t>
  </si>
  <si>
    <t> 53.736.424/0001-85</t>
  </si>
  <si>
    <t>Elisângela Alves Minchuerri Me</t>
  </si>
  <si>
    <t>Demai-727</t>
  </si>
  <si>
    <t>20.772.709/0001-12</t>
  </si>
  <si>
    <t>Alphaville Comércio de Materiais de Construção Ltda.</t>
  </si>
  <si>
    <t>Demai-734</t>
  </si>
  <si>
    <t>03.907.277/0001-90</t>
  </si>
  <si>
    <t>Madeiras Baliza Comércio Ltda</t>
  </si>
  <si>
    <t>Demai-735</t>
  </si>
  <si>
    <t>43.738.529/0001-10</t>
  </si>
  <si>
    <t>Cross Bids Licitações e Comércio Ltda.</t>
  </si>
  <si>
    <t>Demai-736</t>
  </si>
  <si>
    <t>32.558.750/0001-70</t>
  </si>
  <si>
    <t>Revelar Papelaria e Presentes Ltda</t>
  </si>
  <si>
    <t>Demai-737</t>
  </si>
  <si>
    <t>21.961818/0001-40</t>
  </si>
  <si>
    <t>Moacir de Almeida Me</t>
  </si>
  <si>
    <t>Demai-738</t>
  </si>
  <si>
    <t>53.385.909/0001-71</t>
  </si>
  <si>
    <t>E3F Engenharia e Comércio Ltda</t>
  </si>
  <si>
    <t>Demai-739</t>
  </si>
  <si>
    <t>17.451.234/0001-58</t>
  </si>
  <si>
    <t>Gr Comércio Ltda</t>
  </si>
  <si>
    <t>Demai-740</t>
  </si>
  <si>
    <t>55.273.167/0001-18</t>
  </si>
  <si>
    <t>ODC Engenharia Ltda</t>
  </si>
  <si>
    <t>Demai-746</t>
  </si>
  <si>
    <t> 14.968.227/0001-30</t>
  </si>
  <si>
    <t>Fergavi Comercial Ltda</t>
  </si>
  <si>
    <t>Demai-747</t>
  </si>
  <si>
    <t xml:space="preserve"> 07.062.925/0001-06 </t>
  </si>
  <si>
    <t>Organizações MSL Comércio de Materiais Elétricos Ltda</t>
  </si>
  <si>
    <t>Demai-761</t>
  </si>
  <si>
    <t>Categoria 2 - Locações</t>
  </si>
  <si>
    <t>02.493.473/0001-01</t>
  </si>
  <si>
    <t>Akai Locadora de Caçambas Ltda</t>
  </si>
  <si>
    <t>Demai-719</t>
  </si>
  <si>
    <t>Categoria 3 - Prestação de Serviços</t>
  </si>
  <si>
    <t>06.981.180/0001-16</t>
  </si>
  <si>
    <t>Cemig Distribuição S.A</t>
  </si>
  <si>
    <t>Demai-711</t>
  </si>
  <si>
    <t>Demai-705</t>
  </si>
  <si>
    <t>Demai-712</t>
  </si>
  <si>
    <t>Demai-707</t>
  </si>
  <si>
    <t>Demai-708</t>
  </si>
  <si>
    <t>Demai-704</t>
  </si>
  <si>
    <t>Demai-722</t>
  </si>
  <si>
    <t>Demai-720</t>
  </si>
  <si>
    <t>Demai-723</t>
  </si>
  <si>
    <t>Demai-724</t>
  </si>
  <si>
    <t>Demai-721</t>
  </si>
  <si>
    <t>Demai-709</t>
  </si>
  <si>
    <t>Demai-706</t>
  </si>
  <si>
    <t>Demai-710</t>
  </si>
  <si>
    <t>28.309.420/0001-73</t>
  </si>
  <si>
    <t>Estrela Geradores e Elétrica Ltda</t>
  </si>
  <si>
    <t>Demai-714</t>
  </si>
  <si>
    <t>Demai-715</t>
  </si>
  <si>
    <t>17.254.509/0001-63</t>
  </si>
  <si>
    <t>GTO GrupoTécnico em Odontologia</t>
  </si>
  <si>
    <t>Demai-716</t>
  </si>
  <si>
    <t>00.121.880/0001-54</t>
  </si>
  <si>
    <t>Extintores Prata Ltda</t>
  </si>
  <si>
    <t>Demai-717</t>
  </si>
  <si>
    <t>11.312.296/0001-01</t>
  </si>
  <si>
    <t>Agile Empreendimentos e Serviços Eireli</t>
  </si>
  <si>
    <t>Demai-726</t>
  </si>
  <si>
    <t>Demai-728</t>
  </si>
  <si>
    <t>Demai-729</t>
  </si>
  <si>
    <t>Demai-730</t>
  </si>
  <si>
    <t>Demai-731</t>
  </si>
  <si>
    <t>Demai-732</t>
  </si>
  <si>
    <t>Demai-733</t>
  </si>
  <si>
    <t>Conselho Regional de Engenharia e Agronomia de Minas Gerais</t>
  </si>
  <si>
    <t>Demai-741</t>
  </si>
  <si>
    <t>Demai-742</t>
  </si>
  <si>
    <t>Demai-743</t>
  </si>
  <si>
    <t>11.312.296/0001-02</t>
  </si>
  <si>
    <t>Demai-744</t>
  </si>
  <si>
    <t>Demai-745</t>
  </si>
  <si>
    <t>Demai-748</t>
  </si>
  <si>
    <t>Demai-749</t>
  </si>
  <si>
    <t>Demai-750</t>
  </si>
  <si>
    <t>Demai-751</t>
  </si>
  <si>
    <t>Demai-752</t>
  </si>
  <si>
    <t>Demai-753</t>
  </si>
  <si>
    <t>Demai-754</t>
  </si>
  <si>
    <t>16.099.194/0001-64</t>
  </si>
  <si>
    <t>Eletrodata Engenharia Ltda</t>
  </si>
  <si>
    <t>Demai-755</t>
  </si>
  <si>
    <t>05.926.726/0001-73</t>
  </si>
  <si>
    <t xml:space="preserve">Módulo Consultoria e Gerência Predial LtdaModulo </t>
  </si>
  <si>
    <t>Demai-756</t>
  </si>
  <si>
    <t>Demai-757</t>
  </si>
  <si>
    <t>Demai-758</t>
  </si>
  <si>
    <t>Demai-759</t>
  </si>
  <si>
    <t>Demai-760</t>
  </si>
  <si>
    <t>Categoria 4 - Realização de Obras</t>
  </si>
  <si>
    <t>Obs. Quando de tratar de recurso financeiro para emenda parlamentar, segue o prazo definido pela SPO/MEC</t>
  </si>
  <si>
    <t>DEMAI - Relação de Pagamentos - Ano 2019</t>
  </si>
  <si>
    <t>Categoria 1 - Fornecimento de Bens/Serviços</t>
  </si>
  <si>
    <t>NP</t>
  </si>
  <si>
    <t>93/95/96/101</t>
  </si>
  <si>
    <t>23.238.271/0001-85</t>
  </si>
  <si>
    <t>Mendes Brito Engenharia Ltda - ME</t>
  </si>
  <si>
    <t>Demai-02</t>
  </si>
  <si>
    <t>Demai-54</t>
  </si>
  <si>
    <t>Demai-105</t>
  </si>
  <si>
    <t>Demai-160</t>
  </si>
  <si>
    <t>Demai-229</t>
  </si>
  <si>
    <t>Demai-260</t>
  </si>
  <si>
    <t>Demai-358</t>
  </si>
  <si>
    <t>Demai-406</t>
  </si>
  <si>
    <t>Demai-442</t>
  </si>
  <si>
    <t>Demai-522</t>
  </si>
  <si>
    <t>Mendes Brito Engenhgaria Ltda</t>
  </si>
  <si>
    <t>Demai- 615</t>
  </si>
  <si>
    <t>Mendes 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</si>
</sst>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#,##0.00;[Red]#,##0.00"/>
    <numFmt numFmtId="166" formatCode="_-* #,##0.00_-;\-* #,##0.00_-;_-* \-??_-;_-@_-"/>
  </numFmts>
  <fonts count="5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6" fontId="3" fillId="0" borderId="0" applyBorder="0" applyProtection="0"/>
  </cellStyleXfs>
  <cellXfs count="2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164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1" xfId="0" applyBorder="1" applyAlignment="1">
      <alignment horizontal="right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3" xfId="0" applyBorder="1"/>
    <xf numFmtId="4" fontId="2" fillId="0" borderId="0" xfId="0" applyNumberFormat="1" applyFont="1"/>
    <xf numFmtId="164" fontId="3" fillId="0" borderId="1" xfId="1" applyNumberFormat="1" applyBorder="1" applyProtection="1"/>
    <xf numFmtId="164" fontId="0" fillId="0" borderId="1" xfId="0" applyNumberFormat="1" applyBorder="1" applyAlignment="1">
      <alignment horizontal="left"/>
    </xf>
    <xf numFmtId="4" fontId="0" fillId="0" borderId="0" xfId="0" applyNumberFormat="1"/>
    <xf numFmtId="165" fontId="3" fillId="0" borderId="1" xfId="1" applyNumberFormat="1" applyBorder="1" applyProtection="1"/>
    <xf numFmtId="164" fontId="3" fillId="0" borderId="1" xfId="1" applyNumberFormat="1" applyBorder="1" applyAlignment="1" applyProtection="1">
      <alignment horizontal="right"/>
    </xf>
    <xf numFmtId="165" fontId="0" fillId="0" borderId="2" xfId="0" applyNumberFormat="1" applyBorder="1"/>
    <xf numFmtId="166" fontId="3" fillId="0" borderId="1" xfId="1" applyBorder="1" applyProtection="1"/>
    <xf numFmtId="3" fontId="0" fillId="0" borderId="1" xfId="0" applyNumberFormat="1" applyBorder="1"/>
    <xf numFmtId="165" fontId="0" fillId="0" borderId="0" xfId="0" applyNumberFormat="1"/>
    <xf numFmtId="14" fontId="0" fillId="0" borderId="1" xfId="0" applyNumberFormat="1" applyBorder="1" applyAlignment="1">
      <alignment horizontal="right"/>
    </xf>
    <xf numFmtId="1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abSelected="1" zoomScaleNormal="100" workbookViewId="0">
      <pane ySplit="1" topLeftCell="A2" activePane="bottomLeft" state="frozen"/>
      <selection pane="bottomLeft" activeCell="L31" sqref="L31"/>
    </sheetView>
  </sheetViews>
  <sheetFormatPr defaultColWidth="8.7109375" defaultRowHeight="15" x14ac:dyDescent="0.25"/>
  <cols>
    <col min="1" max="1" width="18.42578125" customWidth="1"/>
    <col min="2" max="2" width="13" customWidth="1"/>
    <col min="3" max="3" width="13.140625" customWidth="1"/>
    <col min="4" max="4" width="21.5703125" customWidth="1"/>
    <col min="5" max="5" width="44.28515625" customWidth="1"/>
    <col min="6" max="6" width="16.7109375" customWidth="1"/>
    <col min="7" max="7" width="11.5703125" customWidth="1"/>
    <col min="8" max="8" width="16.85546875" customWidth="1"/>
    <col min="9" max="9" width="23.28515625" customWidth="1"/>
    <col min="10" max="10" width="13.85546875" customWidth="1"/>
    <col min="11" max="11" width="14.140625" customWidth="1"/>
    <col min="12" max="12" width="38.7109375" customWidth="1"/>
    <col min="16383" max="16384" width="11.5703125" customWidth="1"/>
  </cols>
  <sheetData>
    <row r="1" spans="1:12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s="2">
        <v>4960480</v>
      </c>
      <c r="B4" s="3">
        <v>3600</v>
      </c>
      <c r="C4" s="26">
        <v>45966</v>
      </c>
      <c r="D4" s="1" t="s">
        <v>14</v>
      </c>
      <c r="E4" s="5" t="s">
        <v>15</v>
      </c>
      <c r="F4" s="5">
        <v>1000000000</v>
      </c>
      <c r="G4" s="26">
        <v>45966</v>
      </c>
      <c r="H4" s="26">
        <v>45967</v>
      </c>
      <c r="I4" s="25">
        <v>45971</v>
      </c>
      <c r="J4" s="5" t="s">
        <v>16</v>
      </c>
      <c r="K4" s="7">
        <v>3600</v>
      </c>
      <c r="L4" s="5"/>
    </row>
    <row r="5" spans="1:12" x14ac:dyDescent="0.25">
      <c r="A5" s="2">
        <v>17105</v>
      </c>
      <c r="B5" s="3">
        <v>757.61</v>
      </c>
      <c r="C5" s="26">
        <v>45953</v>
      </c>
      <c r="D5" s="1" t="s">
        <v>17</v>
      </c>
      <c r="E5" s="5" t="s">
        <v>18</v>
      </c>
      <c r="F5" s="5">
        <v>1000000000</v>
      </c>
      <c r="G5" s="26">
        <v>45967</v>
      </c>
      <c r="H5" s="26">
        <v>45967</v>
      </c>
      <c r="I5" s="25">
        <v>45971</v>
      </c>
      <c r="J5" s="5" t="s">
        <v>19</v>
      </c>
      <c r="K5" s="7">
        <v>713.29</v>
      </c>
      <c r="L5" s="5"/>
    </row>
    <row r="6" spans="1:12" x14ac:dyDescent="0.25">
      <c r="A6" s="2">
        <v>361</v>
      </c>
      <c r="B6" s="3">
        <v>6768</v>
      </c>
      <c r="C6" s="26">
        <v>45965</v>
      </c>
      <c r="D6" s="1" t="s">
        <v>20</v>
      </c>
      <c r="E6" s="5" t="s">
        <v>21</v>
      </c>
      <c r="F6" s="5">
        <v>1000000000</v>
      </c>
      <c r="G6" s="26">
        <v>45971</v>
      </c>
      <c r="H6" s="26">
        <v>45971</v>
      </c>
      <c r="I6" s="25">
        <v>45975</v>
      </c>
      <c r="J6" s="5" t="s">
        <v>22</v>
      </c>
      <c r="K6" s="7">
        <v>6768</v>
      </c>
      <c r="L6" s="5"/>
    </row>
    <row r="7" spans="1:12" x14ac:dyDescent="0.25">
      <c r="A7" s="2">
        <v>493808</v>
      </c>
      <c r="B7" s="3">
        <v>16088.8</v>
      </c>
      <c r="C7" s="26">
        <v>45972</v>
      </c>
      <c r="D7" s="8" t="s">
        <v>23</v>
      </c>
      <c r="E7" s="5" t="s">
        <v>24</v>
      </c>
      <c r="F7" s="5">
        <v>1000000000</v>
      </c>
      <c r="G7" s="26">
        <v>45974</v>
      </c>
      <c r="H7" s="26">
        <v>45974</v>
      </c>
      <c r="I7" s="25">
        <v>45975</v>
      </c>
      <c r="J7" s="5" t="s">
        <v>25</v>
      </c>
      <c r="K7" s="7">
        <v>15147.61</v>
      </c>
      <c r="L7" s="5"/>
    </row>
    <row r="8" spans="1:12" x14ac:dyDescent="0.25">
      <c r="A8" s="2">
        <v>6190</v>
      </c>
      <c r="B8" s="3">
        <v>1364</v>
      </c>
      <c r="C8" s="26">
        <v>45968</v>
      </c>
      <c r="D8" s="1" t="s">
        <v>26</v>
      </c>
      <c r="E8" s="5" t="s">
        <v>27</v>
      </c>
      <c r="F8" s="5">
        <v>1000000000</v>
      </c>
      <c r="G8" s="26">
        <v>45974</v>
      </c>
      <c r="H8" s="26">
        <v>45974</v>
      </c>
      <c r="I8" s="25">
        <v>45975</v>
      </c>
      <c r="J8" s="5" t="s">
        <v>28</v>
      </c>
      <c r="K8" s="3">
        <v>1364</v>
      </c>
      <c r="L8" s="5"/>
    </row>
    <row r="9" spans="1:12" x14ac:dyDescent="0.25">
      <c r="A9" s="2">
        <v>199</v>
      </c>
      <c r="B9" s="3">
        <v>20024</v>
      </c>
      <c r="C9" s="26">
        <v>45967</v>
      </c>
      <c r="D9" s="1" t="s">
        <v>29</v>
      </c>
      <c r="E9" s="5" t="s">
        <v>30</v>
      </c>
      <c r="F9" s="5">
        <v>1000000000</v>
      </c>
      <c r="G9" s="26">
        <v>45974</v>
      </c>
      <c r="H9" s="26">
        <v>45974</v>
      </c>
      <c r="I9" s="25">
        <v>45975</v>
      </c>
      <c r="J9" s="5" t="s">
        <v>31</v>
      </c>
      <c r="K9" s="7">
        <v>18852.599999999999</v>
      </c>
      <c r="L9" s="5"/>
    </row>
    <row r="10" spans="1:12" x14ac:dyDescent="0.25">
      <c r="A10" s="2">
        <v>227</v>
      </c>
      <c r="B10" s="3">
        <v>759.22</v>
      </c>
      <c r="C10" s="26">
        <v>45971</v>
      </c>
      <c r="D10" s="1" t="s">
        <v>32</v>
      </c>
      <c r="E10" s="5" t="s">
        <v>33</v>
      </c>
      <c r="F10" s="5">
        <v>1000000000</v>
      </c>
      <c r="G10" s="26">
        <v>45974</v>
      </c>
      <c r="H10" s="26">
        <v>45974</v>
      </c>
      <c r="I10" s="25">
        <v>45975</v>
      </c>
      <c r="J10" s="5" t="s">
        <v>34</v>
      </c>
      <c r="K10" s="7">
        <v>759.22</v>
      </c>
      <c r="L10" s="5"/>
    </row>
    <row r="11" spans="1:12" ht="15.75" customHeight="1" x14ac:dyDescent="0.25">
      <c r="A11" s="2">
        <v>4587</v>
      </c>
      <c r="B11" s="3">
        <v>4494</v>
      </c>
      <c r="C11" s="26">
        <v>45973</v>
      </c>
      <c r="D11" s="1" t="s">
        <v>35</v>
      </c>
      <c r="E11" s="5" t="s">
        <v>36</v>
      </c>
      <c r="F11" s="5">
        <v>1000000000</v>
      </c>
      <c r="G11" s="26">
        <v>45974</v>
      </c>
      <c r="H11" s="26">
        <v>45974</v>
      </c>
      <c r="I11" s="25">
        <v>45975</v>
      </c>
      <c r="J11" s="5" t="s">
        <v>37</v>
      </c>
      <c r="K11" s="7">
        <v>4494</v>
      </c>
      <c r="L11" s="5"/>
    </row>
    <row r="12" spans="1:12" ht="15.75" customHeight="1" x14ac:dyDescent="0.25">
      <c r="A12" s="2">
        <v>260</v>
      </c>
      <c r="B12" s="3">
        <v>949</v>
      </c>
      <c r="C12" s="26">
        <v>45946</v>
      </c>
      <c r="D12" s="1" t="s">
        <v>38</v>
      </c>
      <c r="E12" s="5" t="s">
        <v>39</v>
      </c>
      <c r="F12" s="5">
        <v>1000000000</v>
      </c>
      <c r="G12" s="26">
        <v>45974</v>
      </c>
      <c r="H12" s="26">
        <v>45974</v>
      </c>
      <c r="I12" s="25">
        <v>45975</v>
      </c>
      <c r="J12" s="5" t="s">
        <v>40</v>
      </c>
      <c r="K12" s="7">
        <v>949</v>
      </c>
      <c r="L12" s="5"/>
    </row>
    <row r="13" spans="1:12" ht="15.75" customHeight="1" x14ac:dyDescent="0.25">
      <c r="A13" s="2">
        <v>4700</v>
      </c>
      <c r="B13" s="3">
        <v>2110</v>
      </c>
      <c r="C13" s="26">
        <v>45965</v>
      </c>
      <c r="D13" s="1" t="s">
        <v>41</v>
      </c>
      <c r="E13" s="5" t="s">
        <v>42</v>
      </c>
      <c r="F13" s="5">
        <v>1000000000</v>
      </c>
      <c r="G13" s="26">
        <v>45974</v>
      </c>
      <c r="H13" s="26">
        <v>45974</v>
      </c>
      <c r="I13" s="25">
        <v>45975</v>
      </c>
      <c r="J13" s="5" t="s">
        <v>43</v>
      </c>
      <c r="K13" s="7">
        <v>1986.57</v>
      </c>
      <c r="L13" s="5"/>
    </row>
    <row r="14" spans="1:12" ht="15.75" customHeight="1" x14ac:dyDescent="0.25">
      <c r="A14" s="2">
        <v>60</v>
      </c>
      <c r="B14" s="3">
        <v>550.67999999999995</v>
      </c>
      <c r="C14" s="26">
        <v>45974</v>
      </c>
      <c r="D14" s="1" t="s">
        <v>44</v>
      </c>
      <c r="E14" s="5" t="s">
        <v>45</v>
      </c>
      <c r="F14" s="5">
        <v>1000000000</v>
      </c>
      <c r="G14" s="26">
        <v>45978</v>
      </c>
      <c r="H14" s="26">
        <v>45978</v>
      </c>
      <c r="I14" s="25">
        <v>45980</v>
      </c>
      <c r="J14" s="5" t="s">
        <v>46</v>
      </c>
      <c r="K14" s="7">
        <v>550.67999999999995</v>
      </c>
      <c r="L14" s="5"/>
    </row>
    <row r="15" spans="1:12" ht="15.75" customHeight="1" x14ac:dyDescent="0.25">
      <c r="A15" s="2">
        <v>16880</v>
      </c>
      <c r="B15" s="3">
        <v>4190</v>
      </c>
      <c r="C15" s="26">
        <v>45973</v>
      </c>
      <c r="D15" s="1" t="s">
        <v>47</v>
      </c>
      <c r="E15" s="5" t="s">
        <v>48</v>
      </c>
      <c r="F15" s="5">
        <v>1000000000</v>
      </c>
      <c r="G15" s="26">
        <v>45979</v>
      </c>
      <c r="H15" s="26">
        <v>45979</v>
      </c>
      <c r="I15" s="25">
        <v>45980</v>
      </c>
      <c r="J15" s="5" t="s">
        <v>49</v>
      </c>
      <c r="K15" s="7">
        <v>4190</v>
      </c>
      <c r="L15" s="5"/>
    </row>
    <row r="16" spans="1:12" ht="15.75" customHeight="1" x14ac:dyDescent="0.25">
      <c r="A16" s="2">
        <v>22077</v>
      </c>
      <c r="B16" s="3">
        <v>470.25</v>
      </c>
      <c r="C16" s="26">
        <v>45980</v>
      </c>
      <c r="D16" s="1" t="s">
        <v>50</v>
      </c>
      <c r="E16" s="5" t="s">
        <v>51</v>
      </c>
      <c r="F16" s="5">
        <v>1000000000</v>
      </c>
      <c r="G16" s="26">
        <v>45985</v>
      </c>
      <c r="H16" s="26">
        <v>45985</v>
      </c>
      <c r="I16" s="25">
        <v>45987</v>
      </c>
      <c r="J16" s="5" t="s">
        <v>52</v>
      </c>
      <c r="K16" s="7">
        <v>470.25</v>
      </c>
      <c r="L16" s="5"/>
    </row>
    <row r="17" spans="1:12" ht="15.75" x14ac:dyDescent="0.25">
      <c r="A17" s="5"/>
      <c r="B17" s="3"/>
      <c r="C17" s="4"/>
      <c r="D17" s="1"/>
      <c r="E17" s="12"/>
      <c r="F17" s="13"/>
      <c r="G17" s="4"/>
      <c r="H17" s="4"/>
      <c r="I17" s="6"/>
      <c r="J17" s="5"/>
      <c r="K17" s="7"/>
      <c r="L17" s="5"/>
    </row>
    <row r="18" spans="1:12" x14ac:dyDescent="0.25">
      <c r="A18" s="28" t="s">
        <v>53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1:12" x14ac:dyDescent="0.25">
      <c r="A19" s="5">
        <v>1730</v>
      </c>
      <c r="B19" s="7">
        <v>1933.65</v>
      </c>
      <c r="C19" s="26">
        <v>45964</v>
      </c>
      <c r="D19" s="1" t="s">
        <v>54</v>
      </c>
      <c r="E19" s="5" t="s">
        <v>55</v>
      </c>
      <c r="F19" s="5">
        <v>1000000000</v>
      </c>
      <c r="G19" s="26">
        <v>45966</v>
      </c>
      <c r="H19" s="26">
        <v>45967</v>
      </c>
      <c r="I19" s="25">
        <v>45971</v>
      </c>
      <c r="J19" s="5" t="s">
        <v>56</v>
      </c>
      <c r="K19" s="7">
        <v>1879.7</v>
      </c>
      <c r="L19" s="5"/>
    </row>
    <row r="20" spans="1:12" x14ac:dyDescent="0.25">
      <c r="A20" s="5"/>
      <c r="B20" s="7"/>
      <c r="C20" s="4"/>
      <c r="D20" s="1"/>
      <c r="E20" s="5"/>
      <c r="F20" s="5"/>
      <c r="G20" s="4"/>
      <c r="H20" s="4"/>
      <c r="I20" s="6"/>
      <c r="J20" s="5"/>
      <c r="K20" s="7"/>
      <c r="L20" s="5"/>
    </row>
    <row r="21" spans="1:12" x14ac:dyDescent="0.25">
      <c r="A21" s="28" t="s">
        <v>57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1:12" x14ac:dyDescent="0.25">
      <c r="A22" s="5">
        <v>3011790710</v>
      </c>
      <c r="B22" s="3">
        <v>865.57</v>
      </c>
      <c r="C22" s="26">
        <v>45954</v>
      </c>
      <c r="D22" s="1" t="s">
        <v>58</v>
      </c>
      <c r="E22" s="5" t="s">
        <v>59</v>
      </c>
      <c r="F22" s="11">
        <v>1000000000</v>
      </c>
      <c r="G22" s="26">
        <v>45958</v>
      </c>
      <c r="H22" s="26">
        <v>45959</v>
      </c>
      <c r="I22" s="26">
        <v>45974</v>
      </c>
      <c r="J22" s="5" t="s">
        <v>60</v>
      </c>
      <c r="K22" s="3">
        <v>817.93</v>
      </c>
      <c r="L22" s="5"/>
    </row>
    <row r="23" spans="1:12" x14ac:dyDescent="0.25">
      <c r="A23" s="5">
        <v>3003301078</v>
      </c>
      <c r="B23" s="3">
        <v>6585.37</v>
      </c>
      <c r="C23" s="26">
        <v>45947</v>
      </c>
      <c r="D23" s="1" t="s">
        <v>58</v>
      </c>
      <c r="E23" s="5" t="s">
        <v>59</v>
      </c>
      <c r="F23" s="11">
        <v>1000000000</v>
      </c>
      <c r="G23" s="26">
        <v>45958</v>
      </c>
      <c r="H23" s="26">
        <v>45959</v>
      </c>
      <c r="I23" s="26">
        <v>45974</v>
      </c>
      <c r="J23" s="5" t="s">
        <v>61</v>
      </c>
      <c r="K23" s="3">
        <v>6203.12</v>
      </c>
      <c r="L23" s="5"/>
    </row>
    <row r="24" spans="1:12" x14ac:dyDescent="0.25">
      <c r="A24" s="14">
        <v>8014020724</v>
      </c>
      <c r="B24" s="3">
        <v>633.97</v>
      </c>
      <c r="C24" s="26">
        <v>45936</v>
      </c>
      <c r="D24" s="1" t="s">
        <v>58</v>
      </c>
      <c r="E24" s="5" t="s">
        <v>59</v>
      </c>
      <c r="F24" s="11">
        <v>1000000000</v>
      </c>
      <c r="G24" s="26">
        <v>45958</v>
      </c>
      <c r="H24" s="26">
        <v>45959</v>
      </c>
      <c r="I24" s="26">
        <v>45974</v>
      </c>
      <c r="J24" s="5" t="s">
        <v>62</v>
      </c>
      <c r="K24" s="3">
        <v>602.19000000000005</v>
      </c>
      <c r="L24" s="5"/>
    </row>
    <row r="25" spans="1:12" x14ac:dyDescent="0.25">
      <c r="A25" s="5">
        <v>42280206</v>
      </c>
      <c r="B25" s="3">
        <v>6341.68</v>
      </c>
      <c r="C25" s="26">
        <v>45936</v>
      </c>
      <c r="D25" s="1" t="s">
        <v>58</v>
      </c>
      <c r="E25" s="5" t="s">
        <v>59</v>
      </c>
      <c r="F25" s="11">
        <v>1000000000</v>
      </c>
      <c r="G25" s="26">
        <v>45958</v>
      </c>
      <c r="H25" s="26">
        <v>45959</v>
      </c>
      <c r="I25" s="26">
        <v>45974</v>
      </c>
      <c r="J25" s="5" t="s">
        <v>63</v>
      </c>
      <c r="K25" s="3">
        <v>5987.27</v>
      </c>
      <c r="L25" s="5"/>
    </row>
    <row r="26" spans="1:12" x14ac:dyDescent="0.25">
      <c r="A26" s="5">
        <v>48249544</v>
      </c>
      <c r="B26" s="3">
        <v>296.37</v>
      </c>
      <c r="C26" s="26">
        <v>45936</v>
      </c>
      <c r="D26" s="1" t="s">
        <v>58</v>
      </c>
      <c r="E26" s="5" t="s">
        <v>59</v>
      </c>
      <c r="F26" s="11">
        <v>1000000000</v>
      </c>
      <c r="G26" s="26">
        <v>45958</v>
      </c>
      <c r="H26" s="26">
        <v>45959</v>
      </c>
      <c r="I26" s="26">
        <v>45974</v>
      </c>
      <c r="J26" s="5" t="s">
        <v>64</v>
      </c>
      <c r="K26" s="3">
        <v>280.95999999999998</v>
      </c>
      <c r="L26" s="3"/>
    </row>
    <row r="27" spans="1:12" x14ac:dyDescent="0.25">
      <c r="A27" s="5">
        <v>33010380</v>
      </c>
      <c r="B27" s="3">
        <v>16106.62</v>
      </c>
      <c r="C27" s="26">
        <v>45936</v>
      </c>
      <c r="D27" s="1" t="s">
        <v>58</v>
      </c>
      <c r="E27" s="5" t="s">
        <v>59</v>
      </c>
      <c r="F27" s="11">
        <v>1000000000</v>
      </c>
      <c r="G27" s="26">
        <v>45958</v>
      </c>
      <c r="H27" s="26">
        <v>45959</v>
      </c>
      <c r="I27" s="26">
        <v>45974</v>
      </c>
      <c r="J27" s="5" t="s">
        <v>65</v>
      </c>
      <c r="K27" s="3">
        <v>17086.29</v>
      </c>
      <c r="L27" s="5"/>
    </row>
    <row r="28" spans="1:12" x14ac:dyDescent="0.25">
      <c r="A28" s="5">
        <v>3010065811</v>
      </c>
      <c r="B28" s="3">
        <v>3864.66</v>
      </c>
      <c r="C28" s="26">
        <v>45964</v>
      </c>
      <c r="D28" s="1" t="s">
        <v>58</v>
      </c>
      <c r="E28" s="5" t="s">
        <v>59</v>
      </c>
      <c r="F28" s="11">
        <v>1000000000</v>
      </c>
      <c r="G28" s="26">
        <v>45966</v>
      </c>
      <c r="H28" s="26">
        <v>45967</v>
      </c>
      <c r="I28" s="26">
        <v>45974</v>
      </c>
      <c r="J28" s="5" t="s">
        <v>66</v>
      </c>
      <c r="K28" s="3">
        <v>3611.95</v>
      </c>
      <c r="L28" s="5"/>
    </row>
    <row r="29" spans="1:12" x14ac:dyDescent="0.25">
      <c r="A29" s="5">
        <v>3011066319</v>
      </c>
      <c r="B29" s="3">
        <v>6974.37</v>
      </c>
      <c r="C29" s="26">
        <v>45964</v>
      </c>
      <c r="D29" s="1" t="s">
        <v>58</v>
      </c>
      <c r="E29" s="5" t="s">
        <v>59</v>
      </c>
      <c r="F29" s="11">
        <v>1000000000</v>
      </c>
      <c r="G29" s="26">
        <v>45966</v>
      </c>
      <c r="H29" s="26">
        <v>45967</v>
      </c>
      <c r="I29" s="26">
        <v>45974</v>
      </c>
      <c r="J29" s="5" t="s">
        <v>67</v>
      </c>
      <c r="K29" s="3">
        <v>6395.59</v>
      </c>
      <c r="L29" s="5"/>
    </row>
    <row r="30" spans="1:12" x14ac:dyDescent="0.25">
      <c r="A30" s="5">
        <v>3013169547</v>
      </c>
      <c r="B30" s="3">
        <v>26930.13</v>
      </c>
      <c r="C30" s="26">
        <v>45964</v>
      </c>
      <c r="D30" s="1" t="s">
        <v>58</v>
      </c>
      <c r="E30" s="5" t="s">
        <v>59</v>
      </c>
      <c r="F30" s="11">
        <v>1000000000</v>
      </c>
      <c r="G30" s="26">
        <v>45966</v>
      </c>
      <c r="H30" s="26">
        <v>45967</v>
      </c>
      <c r="I30" s="26">
        <v>45974</v>
      </c>
      <c r="J30" s="5" t="s">
        <v>68</v>
      </c>
      <c r="K30" s="3">
        <v>24977.66</v>
      </c>
      <c r="L30" s="5"/>
    </row>
    <row r="31" spans="1:12" x14ac:dyDescent="0.25">
      <c r="A31" s="5">
        <v>3009021576</v>
      </c>
      <c r="B31" s="3">
        <v>2345.4699999999998</v>
      </c>
      <c r="C31" s="26">
        <v>45964</v>
      </c>
      <c r="D31" s="1" t="s">
        <v>58</v>
      </c>
      <c r="E31" s="5" t="s">
        <v>59</v>
      </c>
      <c r="F31" s="11">
        <v>1000000000</v>
      </c>
      <c r="G31" s="26">
        <v>45966</v>
      </c>
      <c r="H31" s="26">
        <v>45967</v>
      </c>
      <c r="I31" s="26">
        <v>45974</v>
      </c>
      <c r="J31" s="5" t="s">
        <v>69</v>
      </c>
      <c r="K31" s="3">
        <v>2181.7800000000002</v>
      </c>
      <c r="L31" s="5"/>
    </row>
    <row r="32" spans="1:12" x14ac:dyDescent="0.25">
      <c r="A32" s="5">
        <v>3011657677</v>
      </c>
      <c r="B32" s="3">
        <v>17041.07</v>
      </c>
      <c r="C32" s="26">
        <v>45964</v>
      </c>
      <c r="D32" s="1" t="s">
        <v>58</v>
      </c>
      <c r="E32" s="5" t="s">
        <v>59</v>
      </c>
      <c r="F32" s="11">
        <v>1000000000</v>
      </c>
      <c r="G32" s="26">
        <v>45966</v>
      </c>
      <c r="H32" s="26">
        <v>45967</v>
      </c>
      <c r="I32" s="26">
        <v>45974</v>
      </c>
      <c r="J32" s="5" t="s">
        <v>70</v>
      </c>
      <c r="K32" s="3">
        <v>15871.86</v>
      </c>
      <c r="L32" s="5"/>
    </row>
    <row r="33" spans="1:12" x14ac:dyDescent="0.25">
      <c r="A33" s="2">
        <v>75532093</v>
      </c>
      <c r="B33" s="3">
        <v>44901.14</v>
      </c>
      <c r="C33" s="26">
        <v>45936</v>
      </c>
      <c r="D33" s="1" t="s">
        <v>58</v>
      </c>
      <c r="E33" s="5" t="s">
        <v>59</v>
      </c>
      <c r="F33" s="11">
        <v>1000000000</v>
      </c>
      <c r="G33" s="26">
        <v>45958</v>
      </c>
      <c r="H33" s="26">
        <v>45959</v>
      </c>
      <c r="I33" s="26">
        <v>45974</v>
      </c>
      <c r="J33" s="5" t="s">
        <v>71</v>
      </c>
      <c r="K33" s="3">
        <v>42277.599999999999</v>
      </c>
      <c r="L33" s="5"/>
    </row>
    <row r="34" spans="1:12" x14ac:dyDescent="0.25">
      <c r="A34" s="5">
        <v>40072134</v>
      </c>
      <c r="B34" s="3">
        <v>20602.77</v>
      </c>
      <c r="C34" s="26">
        <v>45936</v>
      </c>
      <c r="D34" s="1" t="s">
        <v>58</v>
      </c>
      <c r="E34" s="5" t="s">
        <v>59</v>
      </c>
      <c r="F34" s="11">
        <v>1000000000</v>
      </c>
      <c r="G34" s="26">
        <v>45958</v>
      </c>
      <c r="H34" s="26">
        <v>45959</v>
      </c>
      <c r="I34" s="26">
        <v>45974</v>
      </c>
      <c r="J34" s="5" t="s">
        <v>72</v>
      </c>
      <c r="K34" s="3">
        <v>19414.759999999998</v>
      </c>
      <c r="L34" s="5"/>
    </row>
    <row r="35" spans="1:12" x14ac:dyDescent="0.25">
      <c r="A35" s="5">
        <v>90150673</v>
      </c>
      <c r="B35" s="3">
        <v>349863.34</v>
      </c>
      <c r="C35" s="26">
        <v>45937</v>
      </c>
      <c r="D35" s="1" t="s">
        <v>58</v>
      </c>
      <c r="E35" s="5" t="s">
        <v>59</v>
      </c>
      <c r="F35" s="11">
        <v>1000000000</v>
      </c>
      <c r="G35" s="26">
        <v>45958</v>
      </c>
      <c r="H35" s="26">
        <v>45959</v>
      </c>
      <c r="I35" s="26">
        <v>45974</v>
      </c>
      <c r="J35" s="5" t="s">
        <v>73</v>
      </c>
      <c r="K35" s="3">
        <v>373977.31</v>
      </c>
      <c r="L35" s="5"/>
    </row>
    <row r="36" spans="1:12" x14ac:dyDescent="0.25">
      <c r="A36" s="5">
        <v>655</v>
      </c>
      <c r="B36" s="3">
        <v>19040.09</v>
      </c>
      <c r="C36" s="26">
        <v>45961</v>
      </c>
      <c r="D36" s="1" t="s">
        <v>74</v>
      </c>
      <c r="E36" s="5" t="s">
        <v>75</v>
      </c>
      <c r="F36" s="11">
        <v>1000000000</v>
      </c>
      <c r="G36" s="26">
        <v>45961</v>
      </c>
      <c r="H36" s="26">
        <v>45964</v>
      </c>
      <c r="I36" s="26">
        <v>45966</v>
      </c>
      <c r="J36" s="5" t="s">
        <v>76</v>
      </c>
      <c r="K36" s="3">
        <v>18333.09</v>
      </c>
      <c r="L36" s="5"/>
    </row>
    <row r="37" spans="1:12" x14ac:dyDescent="0.25">
      <c r="A37" s="11">
        <v>656</v>
      </c>
      <c r="B37" s="27">
        <v>1727.63</v>
      </c>
      <c r="C37" s="26">
        <v>45961</v>
      </c>
      <c r="D37" s="1" t="s">
        <v>74</v>
      </c>
      <c r="E37" s="5" t="s">
        <v>75</v>
      </c>
      <c r="F37" s="11">
        <v>1000000000</v>
      </c>
      <c r="G37" s="26">
        <v>45961</v>
      </c>
      <c r="H37" s="26">
        <v>45964</v>
      </c>
      <c r="I37" s="26">
        <v>45966</v>
      </c>
      <c r="J37" s="5" t="s">
        <v>77</v>
      </c>
      <c r="K37" s="3">
        <v>1727.63</v>
      </c>
      <c r="L37" s="5"/>
    </row>
    <row r="38" spans="1:12" x14ac:dyDescent="0.25">
      <c r="A38" s="5">
        <v>5767</v>
      </c>
      <c r="B38" s="3">
        <v>3148.68</v>
      </c>
      <c r="C38" s="26">
        <v>45951</v>
      </c>
      <c r="D38" s="1" t="s">
        <v>78</v>
      </c>
      <c r="E38" s="5" t="s">
        <v>79</v>
      </c>
      <c r="F38" s="11">
        <v>1000000000</v>
      </c>
      <c r="G38" s="26">
        <v>45960</v>
      </c>
      <c r="H38" s="26">
        <v>45964</v>
      </c>
      <c r="I38" s="25">
        <v>45966</v>
      </c>
      <c r="J38" s="5" t="s">
        <v>80</v>
      </c>
      <c r="K38" s="3">
        <v>3148.68</v>
      </c>
      <c r="L38" s="5"/>
    </row>
    <row r="39" spans="1:12" x14ac:dyDescent="0.25">
      <c r="A39" s="5">
        <v>909</v>
      </c>
      <c r="B39" s="3">
        <v>12764.8</v>
      </c>
      <c r="C39" s="26">
        <v>45961</v>
      </c>
      <c r="D39" s="1" t="s">
        <v>81</v>
      </c>
      <c r="E39" s="5" t="s">
        <v>82</v>
      </c>
      <c r="F39" s="11">
        <v>1000000000</v>
      </c>
      <c r="G39" s="26">
        <v>45966</v>
      </c>
      <c r="H39" s="26">
        <v>45966</v>
      </c>
      <c r="I39" s="25">
        <v>45971</v>
      </c>
      <c r="J39" s="5" t="s">
        <v>83</v>
      </c>
      <c r="K39" s="3">
        <v>12213.36</v>
      </c>
      <c r="L39" s="5"/>
    </row>
    <row r="40" spans="1:12" x14ac:dyDescent="0.25">
      <c r="A40" s="9">
        <v>1206</v>
      </c>
      <c r="B40" s="3">
        <v>920.63</v>
      </c>
      <c r="C40" s="26">
        <v>45967</v>
      </c>
      <c r="D40" s="8" t="s">
        <v>84</v>
      </c>
      <c r="E40" s="2" t="s">
        <v>85</v>
      </c>
      <c r="F40" s="11">
        <v>1000000000</v>
      </c>
      <c r="G40" s="26">
        <v>45968</v>
      </c>
      <c r="H40" s="26">
        <v>45968</v>
      </c>
      <c r="I40" s="26">
        <v>45971</v>
      </c>
      <c r="J40" s="5" t="s">
        <v>86</v>
      </c>
      <c r="K40" s="3">
        <v>686.33</v>
      </c>
      <c r="L40" s="5"/>
    </row>
    <row r="41" spans="1:12" x14ac:dyDescent="0.25">
      <c r="A41" s="5">
        <v>1210</v>
      </c>
      <c r="B41" s="3">
        <v>46820.88</v>
      </c>
      <c r="C41" s="26">
        <v>45968</v>
      </c>
      <c r="D41" s="8" t="s">
        <v>84</v>
      </c>
      <c r="E41" s="2" t="s">
        <v>85</v>
      </c>
      <c r="F41" s="11">
        <v>1000000000</v>
      </c>
      <c r="G41" s="26">
        <v>45971</v>
      </c>
      <c r="H41" s="26">
        <v>45972</v>
      </c>
      <c r="I41" s="25">
        <v>45974</v>
      </c>
      <c r="J41" s="5" t="s">
        <v>87</v>
      </c>
      <c r="K41" s="3">
        <v>28405.75</v>
      </c>
      <c r="L41" s="5"/>
    </row>
    <row r="42" spans="1:12" x14ac:dyDescent="0.25">
      <c r="A42" s="5">
        <v>1214</v>
      </c>
      <c r="B42" s="3">
        <v>242950.89</v>
      </c>
      <c r="C42" s="26">
        <v>45968</v>
      </c>
      <c r="D42" s="8" t="s">
        <v>84</v>
      </c>
      <c r="E42" s="2" t="s">
        <v>85</v>
      </c>
      <c r="F42" s="11">
        <v>1000000000</v>
      </c>
      <c r="G42" s="26">
        <v>45971</v>
      </c>
      <c r="H42" s="26">
        <v>45972</v>
      </c>
      <c r="I42" s="25">
        <v>45974</v>
      </c>
      <c r="J42" s="5" t="s">
        <v>88</v>
      </c>
      <c r="K42" s="3">
        <v>148878.39999999999</v>
      </c>
      <c r="L42" s="5"/>
    </row>
    <row r="43" spans="1:12" x14ac:dyDescent="0.25">
      <c r="A43" s="5">
        <v>1212</v>
      </c>
      <c r="B43" s="3">
        <v>47472.93</v>
      </c>
      <c r="C43" s="26">
        <v>45968</v>
      </c>
      <c r="D43" s="8" t="s">
        <v>84</v>
      </c>
      <c r="E43" s="2" t="s">
        <v>85</v>
      </c>
      <c r="F43" s="11">
        <v>1000000000</v>
      </c>
      <c r="G43" s="26">
        <v>45971</v>
      </c>
      <c r="H43" s="26">
        <v>45972</v>
      </c>
      <c r="I43" s="25">
        <v>45974</v>
      </c>
      <c r="J43" s="5" t="s">
        <v>89</v>
      </c>
      <c r="K43" s="3">
        <v>35391.07</v>
      </c>
      <c r="L43" s="5"/>
    </row>
    <row r="44" spans="1:12" x14ac:dyDescent="0.25">
      <c r="A44" s="5">
        <v>1208</v>
      </c>
      <c r="B44" s="3">
        <v>5204.6000000000004</v>
      </c>
      <c r="C44" s="26">
        <v>45967</v>
      </c>
      <c r="D44" s="8" t="s">
        <v>84</v>
      </c>
      <c r="E44" s="2" t="s">
        <v>85</v>
      </c>
      <c r="F44" s="11">
        <v>1000000000</v>
      </c>
      <c r="G44" s="26">
        <v>45971</v>
      </c>
      <c r="H44" s="26">
        <v>45972</v>
      </c>
      <c r="I44" s="25">
        <v>45974</v>
      </c>
      <c r="J44" s="5" t="s">
        <v>90</v>
      </c>
      <c r="K44" s="3">
        <v>3268.75</v>
      </c>
      <c r="L44" s="5"/>
    </row>
    <row r="45" spans="1:12" x14ac:dyDescent="0.25">
      <c r="A45" s="5">
        <v>1222</v>
      </c>
      <c r="B45" s="3">
        <v>145446.01999999999</v>
      </c>
      <c r="C45" s="26">
        <v>45972</v>
      </c>
      <c r="D45" s="8" t="s">
        <v>84</v>
      </c>
      <c r="E45" s="2" t="s">
        <v>85</v>
      </c>
      <c r="F45" s="11">
        <v>1000000000</v>
      </c>
      <c r="G45" s="26">
        <v>45973</v>
      </c>
      <c r="H45" s="26">
        <v>45974</v>
      </c>
      <c r="I45" s="25">
        <v>45975</v>
      </c>
      <c r="J45" s="5" t="s">
        <v>91</v>
      </c>
      <c r="K45" s="3">
        <v>85434.46</v>
      </c>
      <c r="L45" s="5"/>
    </row>
    <row r="46" spans="1:12" x14ac:dyDescent="0.25">
      <c r="A46" s="5">
        <v>1223</v>
      </c>
      <c r="B46" s="3">
        <v>8877.42</v>
      </c>
      <c r="C46" s="26">
        <v>45972</v>
      </c>
      <c r="D46" s="8" t="s">
        <v>84</v>
      </c>
      <c r="E46" s="2" t="s">
        <v>85</v>
      </c>
      <c r="F46" s="11">
        <v>1000000000</v>
      </c>
      <c r="G46" s="26">
        <v>45973</v>
      </c>
      <c r="H46" s="26">
        <v>45974</v>
      </c>
      <c r="I46" s="25">
        <v>45975</v>
      </c>
      <c r="J46" s="5" t="s">
        <v>92</v>
      </c>
      <c r="K46" s="3">
        <v>3755.14</v>
      </c>
      <c r="L46" s="15"/>
    </row>
    <row r="47" spans="1:12" x14ac:dyDescent="0.25">
      <c r="A47" s="14">
        <v>20254451603</v>
      </c>
      <c r="B47" s="3">
        <v>103.03</v>
      </c>
      <c r="C47" s="26">
        <v>45973</v>
      </c>
      <c r="D47" s="1" t="s">
        <v>78</v>
      </c>
      <c r="E47" s="5" t="s">
        <v>93</v>
      </c>
      <c r="F47" s="11">
        <v>1000000000</v>
      </c>
      <c r="G47" s="26">
        <v>45975</v>
      </c>
      <c r="H47" s="26">
        <v>45975</v>
      </c>
      <c r="I47" s="25">
        <v>45979</v>
      </c>
      <c r="J47" s="5" t="s">
        <v>94</v>
      </c>
      <c r="K47" s="3">
        <v>103.03</v>
      </c>
      <c r="L47" s="5"/>
    </row>
    <row r="48" spans="1:12" x14ac:dyDescent="0.25">
      <c r="A48" s="5">
        <v>20254451786</v>
      </c>
      <c r="B48" s="3">
        <v>103.03</v>
      </c>
      <c r="C48" s="26">
        <v>45973</v>
      </c>
      <c r="D48" s="1" t="s">
        <v>78</v>
      </c>
      <c r="E48" s="5" t="s">
        <v>93</v>
      </c>
      <c r="F48" s="11">
        <v>1000000000</v>
      </c>
      <c r="G48" s="26">
        <v>45978</v>
      </c>
      <c r="H48" s="26">
        <v>45978</v>
      </c>
      <c r="I48" s="25">
        <v>45979</v>
      </c>
      <c r="J48" s="5" t="s">
        <v>95</v>
      </c>
      <c r="K48" s="3">
        <v>103.03</v>
      </c>
      <c r="L48" s="5"/>
    </row>
    <row r="49" spans="1:12" x14ac:dyDescent="0.25">
      <c r="A49" s="9">
        <v>20254455545</v>
      </c>
      <c r="B49" s="3">
        <v>103.03</v>
      </c>
      <c r="C49" s="26">
        <v>45974</v>
      </c>
      <c r="D49" s="1" t="s">
        <v>78</v>
      </c>
      <c r="E49" s="5" t="s">
        <v>93</v>
      </c>
      <c r="F49" s="11">
        <v>1000000000</v>
      </c>
      <c r="G49" s="26">
        <v>45978</v>
      </c>
      <c r="H49" s="26">
        <v>45978</v>
      </c>
      <c r="I49" s="25">
        <v>45979</v>
      </c>
      <c r="J49" s="5" t="s">
        <v>96</v>
      </c>
      <c r="K49" s="3">
        <v>103.03</v>
      </c>
      <c r="L49" s="5"/>
    </row>
    <row r="50" spans="1:12" x14ac:dyDescent="0.25">
      <c r="A50" s="10">
        <v>1216</v>
      </c>
      <c r="B50" s="3">
        <v>10118.51</v>
      </c>
      <c r="C50" s="26">
        <v>45971</v>
      </c>
      <c r="D50" s="8" t="s">
        <v>97</v>
      </c>
      <c r="E50" s="2" t="s">
        <v>85</v>
      </c>
      <c r="F50" s="11">
        <v>1000000000</v>
      </c>
      <c r="G50" s="26">
        <v>45975</v>
      </c>
      <c r="H50" s="26">
        <v>45978</v>
      </c>
      <c r="I50" s="25">
        <v>45979</v>
      </c>
      <c r="J50" s="5" t="s">
        <v>98</v>
      </c>
      <c r="K50" s="3">
        <v>4280.13</v>
      </c>
      <c r="L50" s="5"/>
    </row>
    <row r="51" spans="1:12" x14ac:dyDescent="0.25">
      <c r="A51" s="10">
        <v>1207</v>
      </c>
      <c r="B51" s="3">
        <v>7698.41</v>
      </c>
      <c r="C51" s="26">
        <v>45967</v>
      </c>
      <c r="D51" s="8" t="s">
        <v>84</v>
      </c>
      <c r="E51" s="2" t="s">
        <v>85</v>
      </c>
      <c r="F51" s="11">
        <v>1000000000</v>
      </c>
      <c r="G51" s="26">
        <v>45974</v>
      </c>
      <c r="H51" s="26">
        <v>45978</v>
      </c>
      <c r="I51" s="25">
        <v>45979</v>
      </c>
      <c r="J51" s="5" t="s">
        <v>99</v>
      </c>
      <c r="K51" s="3">
        <v>4634.58</v>
      </c>
      <c r="L51" s="5"/>
    </row>
    <row r="52" spans="1:12" x14ac:dyDescent="0.25">
      <c r="A52" s="10">
        <v>1234</v>
      </c>
      <c r="B52" s="3">
        <v>144569.45000000001</v>
      </c>
      <c r="C52" s="26">
        <v>45975</v>
      </c>
      <c r="D52" s="8" t="s">
        <v>84</v>
      </c>
      <c r="E52" s="2" t="s">
        <v>85</v>
      </c>
      <c r="F52" s="11">
        <v>1000000000</v>
      </c>
      <c r="G52" s="26">
        <v>45979</v>
      </c>
      <c r="H52" s="26">
        <v>45979</v>
      </c>
      <c r="I52" s="25">
        <v>45986</v>
      </c>
      <c r="J52" s="5" t="s">
        <v>100</v>
      </c>
      <c r="K52" s="3">
        <v>86353.7</v>
      </c>
      <c r="L52" s="5"/>
    </row>
    <row r="53" spans="1:12" x14ac:dyDescent="0.25">
      <c r="A53" s="10">
        <v>1233</v>
      </c>
      <c r="B53" s="3">
        <v>12868.32</v>
      </c>
      <c r="C53" s="26">
        <v>45975</v>
      </c>
      <c r="D53" s="8" t="s">
        <v>84</v>
      </c>
      <c r="E53" s="2" t="s">
        <v>85</v>
      </c>
      <c r="F53" s="11">
        <v>1000000000</v>
      </c>
      <c r="G53" s="26">
        <v>45979</v>
      </c>
      <c r="H53" s="26">
        <v>45979</v>
      </c>
      <c r="I53" s="25">
        <v>45986</v>
      </c>
      <c r="J53" s="5" t="s">
        <v>101</v>
      </c>
      <c r="K53" s="3">
        <v>7680.57</v>
      </c>
      <c r="L53" s="5"/>
    </row>
    <row r="54" spans="1:12" x14ac:dyDescent="0.25">
      <c r="A54" s="10">
        <v>1217</v>
      </c>
      <c r="B54" s="3">
        <v>21162.7</v>
      </c>
      <c r="C54" s="26">
        <v>45971</v>
      </c>
      <c r="D54" s="8" t="s">
        <v>84</v>
      </c>
      <c r="E54" s="2" t="s">
        <v>85</v>
      </c>
      <c r="F54" s="11">
        <v>1000000000</v>
      </c>
      <c r="G54" s="26">
        <v>45974</v>
      </c>
      <c r="H54" s="26">
        <v>45979</v>
      </c>
      <c r="I54" s="25">
        <v>45986</v>
      </c>
      <c r="J54" s="5" t="s">
        <v>102</v>
      </c>
      <c r="K54" s="3">
        <v>13050.35</v>
      </c>
      <c r="L54" s="5"/>
    </row>
    <row r="55" spans="1:12" x14ac:dyDescent="0.25">
      <c r="A55" s="5">
        <v>1226</v>
      </c>
      <c r="B55" s="3">
        <v>4131.91</v>
      </c>
      <c r="C55" s="26">
        <v>45973</v>
      </c>
      <c r="D55" s="8" t="s">
        <v>84</v>
      </c>
      <c r="E55" s="2" t="s">
        <v>85</v>
      </c>
      <c r="F55" s="11">
        <v>1000000000</v>
      </c>
      <c r="G55" s="26">
        <v>45974</v>
      </c>
      <c r="H55" s="26">
        <v>45979</v>
      </c>
      <c r="I55" s="25">
        <v>45986</v>
      </c>
      <c r="J55" s="5" t="s">
        <v>103</v>
      </c>
      <c r="K55" s="3">
        <v>2442.65</v>
      </c>
      <c r="L55" s="5"/>
    </row>
    <row r="56" spans="1:12" x14ac:dyDescent="0.25">
      <c r="A56" s="14">
        <v>1218</v>
      </c>
      <c r="B56" s="3">
        <v>165485.48000000001</v>
      </c>
      <c r="C56" s="26">
        <v>45971</v>
      </c>
      <c r="D56" s="8" t="s">
        <v>84</v>
      </c>
      <c r="E56" s="2" t="s">
        <v>85</v>
      </c>
      <c r="F56" s="11">
        <v>1000000000</v>
      </c>
      <c r="G56" s="26">
        <v>45974</v>
      </c>
      <c r="H56" s="26">
        <v>45979</v>
      </c>
      <c r="I56" s="25">
        <v>45986</v>
      </c>
      <c r="J56" s="5" t="s">
        <v>104</v>
      </c>
      <c r="K56" s="3">
        <v>101648.35</v>
      </c>
      <c r="L56" s="5"/>
    </row>
    <row r="57" spans="1:12" x14ac:dyDescent="0.25">
      <c r="A57" s="5">
        <v>1231</v>
      </c>
      <c r="B57" s="3">
        <v>49245.91</v>
      </c>
      <c r="C57" s="26">
        <v>45974</v>
      </c>
      <c r="D57" s="8" t="s">
        <v>84</v>
      </c>
      <c r="E57" s="2" t="s">
        <v>85</v>
      </c>
      <c r="F57" s="11">
        <v>1000000000</v>
      </c>
      <c r="G57" s="26">
        <v>45978</v>
      </c>
      <c r="H57" s="26">
        <v>45979</v>
      </c>
      <c r="I57" s="25">
        <v>45986</v>
      </c>
      <c r="J57" s="5" t="s">
        <v>105</v>
      </c>
      <c r="K57" s="3">
        <v>29894.98</v>
      </c>
      <c r="L57" s="5"/>
    </row>
    <row r="58" spans="1:12" x14ac:dyDescent="0.25">
      <c r="A58" s="5">
        <v>1238</v>
      </c>
      <c r="B58" s="3">
        <v>4481.6000000000004</v>
      </c>
      <c r="C58" s="26">
        <v>45978</v>
      </c>
      <c r="D58" s="8" t="s">
        <v>84</v>
      </c>
      <c r="E58" s="2" t="s">
        <v>85</v>
      </c>
      <c r="F58" s="11">
        <v>1000000000</v>
      </c>
      <c r="G58" s="26">
        <v>45978</v>
      </c>
      <c r="H58" s="26">
        <v>45979</v>
      </c>
      <c r="I58" s="25">
        <v>45986</v>
      </c>
      <c r="J58" s="5" t="s">
        <v>106</v>
      </c>
      <c r="K58" s="3">
        <v>4481.6000000000004</v>
      </c>
      <c r="L58" s="5"/>
    </row>
    <row r="59" spans="1:12" x14ac:dyDescent="0.25">
      <c r="A59" s="5">
        <v>83265</v>
      </c>
      <c r="B59" s="3">
        <v>10874.31</v>
      </c>
      <c r="C59" s="26">
        <v>45975</v>
      </c>
      <c r="D59" s="1" t="s">
        <v>107</v>
      </c>
      <c r="E59" s="5" t="s">
        <v>108</v>
      </c>
      <c r="F59" s="11">
        <v>1000000000</v>
      </c>
      <c r="G59" s="26">
        <v>45979</v>
      </c>
      <c r="H59" s="26">
        <v>45979</v>
      </c>
      <c r="I59" s="25">
        <v>45986</v>
      </c>
      <c r="J59" s="5" t="s">
        <v>109</v>
      </c>
      <c r="K59" s="3">
        <v>1177.3499999999999</v>
      </c>
      <c r="L59" s="5"/>
    </row>
    <row r="60" spans="1:12" x14ac:dyDescent="0.25">
      <c r="A60" s="5">
        <v>49790</v>
      </c>
      <c r="B60" s="3">
        <v>39901.040000000001</v>
      </c>
      <c r="C60" s="26">
        <v>45975</v>
      </c>
      <c r="D60" s="8" t="s">
        <v>110</v>
      </c>
      <c r="E60" s="5" t="s">
        <v>111</v>
      </c>
      <c r="F60" s="11">
        <v>1000000000</v>
      </c>
      <c r="G60" s="26">
        <v>45979</v>
      </c>
      <c r="H60" s="26">
        <v>45979</v>
      </c>
      <c r="I60" s="25">
        <v>45980</v>
      </c>
      <c r="J60" s="5" t="s">
        <v>112</v>
      </c>
      <c r="K60" s="3">
        <v>34733.85</v>
      </c>
      <c r="L60" s="5"/>
    </row>
    <row r="61" spans="1:12" x14ac:dyDescent="0.25">
      <c r="A61" s="5">
        <v>1224</v>
      </c>
      <c r="B61" s="3">
        <v>247304.28</v>
      </c>
      <c r="C61" s="26">
        <v>45973</v>
      </c>
      <c r="D61" s="8" t="s">
        <v>84</v>
      </c>
      <c r="E61" s="2" t="s">
        <v>85</v>
      </c>
      <c r="F61" s="11">
        <v>1000000000</v>
      </c>
      <c r="G61" s="26">
        <v>45974</v>
      </c>
      <c r="H61" s="26">
        <v>45980</v>
      </c>
      <c r="I61" s="25">
        <v>45986</v>
      </c>
      <c r="J61" s="5" t="s">
        <v>113</v>
      </c>
      <c r="K61" s="3">
        <v>152942.39000000001</v>
      </c>
      <c r="L61" s="5"/>
    </row>
    <row r="62" spans="1:12" x14ac:dyDescent="0.25">
      <c r="A62" s="5">
        <v>1227</v>
      </c>
      <c r="B62" s="3">
        <v>57898.86</v>
      </c>
      <c r="C62" s="26">
        <v>45973</v>
      </c>
      <c r="D62" s="8" t="s">
        <v>84</v>
      </c>
      <c r="E62" s="2" t="s">
        <v>85</v>
      </c>
      <c r="F62" s="11">
        <v>1000000000</v>
      </c>
      <c r="G62" s="26">
        <v>45974</v>
      </c>
      <c r="H62" s="26">
        <v>45980</v>
      </c>
      <c r="I62" s="25">
        <v>45986</v>
      </c>
      <c r="J62" s="5" t="s">
        <v>114</v>
      </c>
      <c r="K62" s="3">
        <v>31422.959999999999</v>
      </c>
      <c r="L62" s="5"/>
    </row>
    <row r="63" spans="1:12" x14ac:dyDescent="0.25">
      <c r="A63" s="5">
        <v>1209</v>
      </c>
      <c r="B63" s="3">
        <v>134112.16</v>
      </c>
      <c r="C63" s="26">
        <v>45968</v>
      </c>
      <c r="D63" s="8" t="s">
        <v>84</v>
      </c>
      <c r="E63" s="2" t="s">
        <v>85</v>
      </c>
      <c r="F63" s="11">
        <v>1000000000</v>
      </c>
      <c r="G63" s="26">
        <v>45974</v>
      </c>
      <c r="H63" s="26">
        <v>45980</v>
      </c>
      <c r="I63" s="25">
        <v>45986</v>
      </c>
      <c r="J63" s="5" t="s">
        <v>115</v>
      </c>
      <c r="K63" s="3">
        <v>82657.490000000005</v>
      </c>
      <c r="L63" s="5"/>
    </row>
    <row r="64" spans="1:12" x14ac:dyDescent="0.25">
      <c r="A64" s="5">
        <v>83264</v>
      </c>
      <c r="B64" s="3">
        <v>184198.76</v>
      </c>
      <c r="C64" s="26">
        <v>45975</v>
      </c>
      <c r="D64" s="1" t="s">
        <v>107</v>
      </c>
      <c r="E64" s="5" t="s">
        <v>108</v>
      </c>
      <c r="F64" s="11">
        <v>1000000000</v>
      </c>
      <c r="G64" s="26">
        <v>45979</v>
      </c>
      <c r="H64" s="26">
        <v>45980</v>
      </c>
      <c r="I64" s="25">
        <v>45986</v>
      </c>
      <c r="J64" s="5" t="s">
        <v>116</v>
      </c>
      <c r="K64" s="3">
        <v>131902.56</v>
      </c>
      <c r="L64" s="5"/>
    </row>
    <row r="65" spans="1:12" x14ac:dyDescent="0.25">
      <c r="A65" s="5"/>
      <c r="B65" s="3"/>
      <c r="C65" s="4"/>
      <c r="D65" s="1"/>
      <c r="E65" s="5"/>
      <c r="F65" s="11"/>
      <c r="G65" s="4"/>
      <c r="H65" s="4"/>
      <c r="I65" s="6"/>
      <c r="J65" s="5"/>
      <c r="K65" s="7"/>
      <c r="L65" s="5"/>
    </row>
    <row r="66" spans="1:12" x14ac:dyDescent="0.25">
      <c r="A66" s="28" t="s">
        <v>117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</row>
    <row r="67" spans="1:12" x14ac:dyDescent="0.25">
      <c r="A67" s="11"/>
      <c r="B67" s="7"/>
      <c r="C67" s="16"/>
      <c r="D67" s="1"/>
      <c r="E67" s="5"/>
      <c r="F67" s="5"/>
      <c r="G67" s="4"/>
      <c r="H67" s="4"/>
      <c r="I67" s="17"/>
      <c r="J67" s="13"/>
      <c r="K67" s="7"/>
      <c r="L67" s="5"/>
    </row>
    <row r="68" spans="1:12" x14ac:dyDescent="0.25">
      <c r="A68" s="5" t="s">
        <v>118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25">
      <c r="C69" s="18"/>
    </row>
    <row r="73" spans="1:12" x14ac:dyDescent="0.25">
      <c r="C73" s="18"/>
    </row>
  </sheetData>
  <mergeCells count="5">
    <mergeCell ref="A1:L1"/>
    <mergeCell ref="A2:L2"/>
    <mergeCell ref="A18:L18"/>
    <mergeCell ref="A21:L21"/>
    <mergeCell ref="A66:L66"/>
  </mergeCells>
  <phoneticPr fontId="4" type="noConversion"/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3"/>
  <sheetViews>
    <sheetView zoomScaleNormal="100" workbookViewId="0">
      <selection activeCell="K12" sqref="K12"/>
    </sheetView>
  </sheetViews>
  <sheetFormatPr defaultColWidth="8.7109375" defaultRowHeight="15" x14ac:dyDescent="0.25"/>
  <cols>
    <col min="1" max="1" width="13.85546875" customWidth="1"/>
    <col min="2" max="2" width="13" customWidth="1"/>
    <col min="3" max="3" width="13.140625" customWidth="1"/>
    <col min="4" max="4" width="17.7109375" customWidth="1"/>
    <col min="5" max="5" width="27.42578125" customWidth="1"/>
    <col min="6" max="6" width="16.7109375" customWidth="1"/>
    <col min="7" max="7" width="11.5703125" customWidth="1"/>
    <col min="8" max="8" width="14.42578125" customWidth="1"/>
    <col min="9" max="9" width="14.140625" customWidth="1"/>
    <col min="10" max="10" width="10.28515625" customWidth="1"/>
    <col min="11" max="11" width="14.140625" customWidth="1"/>
    <col min="12" max="12" width="38.5703125" customWidth="1"/>
  </cols>
  <sheetData>
    <row r="1" spans="1:12" x14ac:dyDescent="0.25">
      <c r="A1" s="28" t="s">
        <v>119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25">
      <c r="A2" s="28" t="s">
        <v>120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121</v>
      </c>
      <c r="K3" s="1" t="s">
        <v>12</v>
      </c>
      <c r="L3" s="1" t="s">
        <v>13</v>
      </c>
    </row>
    <row r="4" spans="1:12" x14ac:dyDescent="0.25">
      <c r="A4" s="11" t="s">
        <v>122</v>
      </c>
      <c r="B4" s="7">
        <v>68370.36</v>
      </c>
      <c r="C4" s="4">
        <v>43441</v>
      </c>
      <c r="D4" s="5" t="s">
        <v>123</v>
      </c>
      <c r="E4" s="5" t="s">
        <v>124</v>
      </c>
      <c r="F4" s="5">
        <v>8100000000</v>
      </c>
      <c r="G4" s="4">
        <v>43461</v>
      </c>
      <c r="H4" s="4">
        <v>43473</v>
      </c>
      <c r="I4" s="4">
        <v>43479</v>
      </c>
      <c r="J4" s="5" t="s">
        <v>125</v>
      </c>
      <c r="K4" s="7">
        <f>B4</f>
        <v>68370.36</v>
      </c>
      <c r="L4" s="5"/>
    </row>
    <row r="5" spans="1:12" x14ac:dyDescent="0.25">
      <c r="A5" s="5">
        <v>959</v>
      </c>
      <c r="B5" s="7">
        <v>39528.43</v>
      </c>
      <c r="C5" s="4">
        <v>43483</v>
      </c>
      <c r="D5" s="5" t="s">
        <v>123</v>
      </c>
      <c r="E5" s="5" t="s">
        <v>124</v>
      </c>
      <c r="F5" s="5">
        <v>8100000000</v>
      </c>
      <c r="G5" s="4">
        <v>43486</v>
      </c>
      <c r="H5" s="4">
        <v>43486</v>
      </c>
      <c r="I5" s="4">
        <v>43494</v>
      </c>
      <c r="J5" s="5" t="s">
        <v>126</v>
      </c>
      <c r="K5" s="7">
        <v>37552.01</v>
      </c>
      <c r="L5" s="5"/>
    </row>
    <row r="6" spans="1:12" x14ac:dyDescent="0.25">
      <c r="A6" s="5">
        <v>1001</v>
      </c>
      <c r="B6" s="7">
        <v>46001.21</v>
      </c>
      <c r="C6" s="4">
        <v>43510</v>
      </c>
      <c r="D6" s="5" t="s">
        <v>123</v>
      </c>
      <c r="E6" s="5" t="s">
        <v>124</v>
      </c>
      <c r="F6" s="5">
        <v>8100000000</v>
      </c>
      <c r="G6" s="4">
        <v>43511</v>
      </c>
      <c r="H6" s="4">
        <v>43511</v>
      </c>
      <c r="I6" s="4">
        <v>43515</v>
      </c>
      <c r="J6" s="5" t="s">
        <v>127</v>
      </c>
      <c r="K6" s="7">
        <v>43701.15</v>
      </c>
      <c r="L6" s="5"/>
    </row>
    <row r="7" spans="1:12" x14ac:dyDescent="0.25">
      <c r="A7" s="5">
        <v>1016</v>
      </c>
      <c r="B7" s="7">
        <v>1200</v>
      </c>
      <c r="C7" s="4">
        <v>43531</v>
      </c>
      <c r="D7" s="5" t="s">
        <v>123</v>
      </c>
      <c r="E7" s="5" t="s">
        <v>124</v>
      </c>
      <c r="F7" s="5">
        <v>8100000000</v>
      </c>
      <c r="G7" s="4">
        <v>43552</v>
      </c>
      <c r="H7" s="4">
        <v>43553</v>
      </c>
      <c r="I7" s="4">
        <v>43553</v>
      </c>
      <c r="J7" s="5" t="s">
        <v>128</v>
      </c>
      <c r="K7" s="7">
        <v>1140</v>
      </c>
      <c r="L7" s="5"/>
    </row>
    <row r="8" spans="1:12" x14ac:dyDescent="0.25">
      <c r="A8" s="5">
        <v>1041</v>
      </c>
      <c r="B8" s="7">
        <v>1200</v>
      </c>
      <c r="C8" s="4">
        <v>43560</v>
      </c>
      <c r="D8" s="5" t="s">
        <v>123</v>
      </c>
      <c r="E8" s="5" t="s">
        <v>124</v>
      </c>
      <c r="F8" s="5">
        <v>8100000000</v>
      </c>
      <c r="G8" s="4">
        <v>43570</v>
      </c>
      <c r="H8" s="4">
        <v>43570</v>
      </c>
      <c r="I8" s="4">
        <v>43577</v>
      </c>
      <c r="J8" s="5" t="s">
        <v>129</v>
      </c>
      <c r="K8" s="7">
        <v>1140</v>
      </c>
      <c r="L8" s="5"/>
    </row>
    <row r="9" spans="1:12" x14ac:dyDescent="0.25">
      <c r="A9" s="5">
        <v>1084</v>
      </c>
      <c r="B9" s="7">
        <v>1200</v>
      </c>
      <c r="C9" s="4">
        <v>43594</v>
      </c>
      <c r="D9" s="5" t="s">
        <v>123</v>
      </c>
      <c r="E9" s="5" t="s">
        <v>124</v>
      </c>
      <c r="F9" s="5">
        <v>8100000000</v>
      </c>
      <c r="G9" s="4">
        <v>43598</v>
      </c>
      <c r="H9" s="4">
        <v>43598</v>
      </c>
      <c r="I9" s="4">
        <v>43601</v>
      </c>
      <c r="J9" s="5" t="s">
        <v>130</v>
      </c>
      <c r="K9" s="7">
        <v>1140</v>
      </c>
      <c r="L9" s="5"/>
    </row>
    <row r="10" spans="1:12" x14ac:dyDescent="0.25">
      <c r="A10" s="5">
        <v>1127</v>
      </c>
      <c r="B10" s="7">
        <v>1200</v>
      </c>
      <c r="C10" s="4">
        <v>43649</v>
      </c>
      <c r="D10" s="5" t="s">
        <v>123</v>
      </c>
      <c r="E10" s="5" t="s">
        <v>124</v>
      </c>
      <c r="F10" s="5">
        <v>8100000000</v>
      </c>
      <c r="G10" s="4">
        <v>43649</v>
      </c>
      <c r="H10" s="4">
        <v>43649</v>
      </c>
      <c r="I10" s="4">
        <v>43654</v>
      </c>
      <c r="J10" s="5" t="s">
        <v>131</v>
      </c>
      <c r="K10" s="7">
        <v>1140</v>
      </c>
      <c r="L10" s="5"/>
    </row>
    <row r="11" spans="1:12" x14ac:dyDescent="0.25">
      <c r="A11" s="5">
        <v>1128</v>
      </c>
      <c r="B11" s="7">
        <v>1200</v>
      </c>
      <c r="C11" s="4">
        <v>43649</v>
      </c>
      <c r="D11" s="5" t="s">
        <v>123</v>
      </c>
      <c r="E11" s="5" t="s">
        <v>124</v>
      </c>
      <c r="F11" s="5">
        <v>8100000000</v>
      </c>
      <c r="G11" s="4">
        <v>43664</v>
      </c>
      <c r="H11" s="4">
        <v>43665</v>
      </c>
      <c r="I11" s="4">
        <v>43671</v>
      </c>
      <c r="J11" s="5" t="s">
        <v>132</v>
      </c>
      <c r="K11" s="7">
        <v>1140</v>
      </c>
      <c r="L11" s="5"/>
    </row>
    <row r="12" spans="1:12" x14ac:dyDescent="0.25">
      <c r="A12" s="5">
        <v>1160</v>
      </c>
      <c r="B12" s="7">
        <v>1200</v>
      </c>
      <c r="C12" s="4">
        <v>43678</v>
      </c>
      <c r="D12" s="5" t="s">
        <v>123</v>
      </c>
      <c r="E12" s="5" t="s">
        <v>124</v>
      </c>
      <c r="F12" s="5">
        <v>8100000000</v>
      </c>
      <c r="G12" s="4">
        <v>43691</v>
      </c>
      <c r="H12" s="4">
        <v>43691</v>
      </c>
      <c r="I12" s="4">
        <v>43711</v>
      </c>
      <c r="J12" s="5" t="s">
        <v>133</v>
      </c>
      <c r="K12" s="7">
        <v>1140</v>
      </c>
      <c r="L12" s="5"/>
    </row>
    <row r="13" spans="1:12" x14ac:dyDescent="0.25">
      <c r="A13" s="5">
        <v>1183</v>
      </c>
      <c r="B13" s="7">
        <v>1200</v>
      </c>
      <c r="C13" s="4">
        <v>43718</v>
      </c>
      <c r="D13" s="5" t="s">
        <v>123</v>
      </c>
      <c r="E13" s="5" t="s">
        <v>124</v>
      </c>
      <c r="F13" s="5">
        <v>8100000000</v>
      </c>
      <c r="G13" s="4">
        <v>43733</v>
      </c>
      <c r="H13" s="4">
        <v>43733</v>
      </c>
      <c r="I13" s="4">
        <v>43740</v>
      </c>
      <c r="J13" s="5" t="s">
        <v>134</v>
      </c>
      <c r="K13" s="7">
        <v>1140</v>
      </c>
      <c r="L13" s="5"/>
    </row>
    <row r="14" spans="1:12" x14ac:dyDescent="0.25">
      <c r="A14" s="11">
        <v>1257</v>
      </c>
      <c r="B14" s="19">
        <v>1200</v>
      </c>
      <c r="C14" s="16">
        <v>43776</v>
      </c>
      <c r="D14" s="5" t="s">
        <v>123</v>
      </c>
      <c r="E14" s="5" t="s">
        <v>135</v>
      </c>
      <c r="F14" s="5">
        <v>8100000000</v>
      </c>
      <c r="G14" s="20">
        <v>43776</v>
      </c>
      <c r="H14" s="20">
        <v>43776</v>
      </c>
      <c r="I14" s="4">
        <v>43781</v>
      </c>
      <c r="J14" s="5" t="s">
        <v>136</v>
      </c>
      <c r="K14" s="7">
        <v>894.6</v>
      </c>
      <c r="L14" s="5"/>
    </row>
    <row r="15" spans="1:12" x14ac:dyDescent="0.25">
      <c r="A15" s="5"/>
      <c r="B15" s="7"/>
      <c r="C15" s="4"/>
      <c r="D15" s="5"/>
      <c r="E15" s="5"/>
      <c r="F15" s="5"/>
      <c r="G15" s="4"/>
      <c r="H15" s="4"/>
      <c r="I15" s="4"/>
      <c r="J15" s="5"/>
      <c r="K15" s="7"/>
      <c r="L15" s="5"/>
    </row>
    <row r="16" spans="1:12" x14ac:dyDescent="0.25">
      <c r="A16" s="5"/>
      <c r="B16" s="7"/>
      <c r="C16" s="4"/>
      <c r="D16" s="5"/>
      <c r="E16" s="5"/>
      <c r="F16" s="5"/>
      <c r="G16" s="4"/>
      <c r="H16" s="4"/>
      <c r="I16" s="4"/>
      <c r="J16" s="5"/>
      <c r="K16" s="7"/>
      <c r="L16" s="5"/>
    </row>
    <row r="17" spans="1:12" x14ac:dyDescent="0.25">
      <c r="A17" s="5"/>
      <c r="B17" s="7"/>
      <c r="C17" s="5"/>
      <c r="D17" s="5"/>
      <c r="E17" s="5"/>
      <c r="F17" s="5"/>
      <c r="G17" s="5"/>
      <c r="H17" s="5"/>
      <c r="I17" s="5"/>
      <c r="J17" s="5"/>
      <c r="K17" s="7"/>
      <c r="L17" s="5"/>
    </row>
    <row r="18" spans="1:12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1:12" x14ac:dyDescent="0.25">
      <c r="A19" s="5"/>
      <c r="B19" s="7"/>
      <c r="C19" s="6"/>
      <c r="D19" s="5"/>
      <c r="E19" s="5"/>
      <c r="F19" s="5"/>
      <c r="G19" s="4"/>
      <c r="H19" s="4"/>
      <c r="I19" s="4"/>
      <c r="J19" s="5"/>
      <c r="K19" s="7"/>
      <c r="L19" s="5"/>
    </row>
    <row r="20" spans="1:12" x14ac:dyDescent="0.25">
      <c r="A20" s="5"/>
      <c r="B20" s="7"/>
      <c r="C20" s="4"/>
      <c r="D20" s="5"/>
      <c r="E20" s="5"/>
      <c r="F20" s="5"/>
      <c r="G20" s="4"/>
      <c r="H20" s="4"/>
      <c r="I20" s="4"/>
      <c r="J20" s="5"/>
      <c r="K20" s="7"/>
      <c r="L20" s="5"/>
    </row>
    <row r="21" spans="1:12" x14ac:dyDescent="0.25">
      <c r="A21" s="5"/>
      <c r="B21" s="7"/>
      <c r="C21" s="5"/>
      <c r="D21" s="5"/>
      <c r="E21" s="5"/>
      <c r="F21" s="5"/>
      <c r="G21" s="5"/>
      <c r="H21" s="5"/>
      <c r="I21" s="5"/>
      <c r="J21" s="5"/>
      <c r="K21" s="7"/>
      <c r="L21" s="5"/>
    </row>
    <row r="22" spans="1:12" x14ac:dyDescent="0.25">
      <c r="A22" s="5"/>
      <c r="B22" s="7"/>
      <c r="C22" s="5"/>
      <c r="D22" s="5"/>
      <c r="E22" s="5"/>
      <c r="F22" s="5"/>
      <c r="G22" s="5"/>
      <c r="H22" s="5"/>
      <c r="I22" s="5"/>
      <c r="J22" s="5"/>
      <c r="K22" s="7"/>
      <c r="L22" s="5"/>
    </row>
    <row r="23" spans="1:12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x14ac:dyDescent="0.25">
      <c r="A24" s="11"/>
      <c r="B24" s="7"/>
      <c r="C24" s="4"/>
      <c r="D24" s="5"/>
      <c r="E24" s="5"/>
      <c r="F24" s="5"/>
      <c r="G24" s="4"/>
      <c r="H24" s="4"/>
      <c r="I24" s="4"/>
      <c r="J24" s="5"/>
      <c r="K24" s="7"/>
      <c r="L24" s="5"/>
    </row>
    <row r="25" spans="1:12" x14ac:dyDescent="0.25">
      <c r="A25" s="5"/>
      <c r="B25" s="7"/>
      <c r="C25" s="6"/>
      <c r="D25" s="5"/>
      <c r="E25" s="5"/>
      <c r="F25" s="5"/>
      <c r="G25" s="4"/>
      <c r="H25" s="4"/>
      <c r="I25" s="4"/>
      <c r="J25" s="5"/>
      <c r="K25" s="7"/>
      <c r="L25" s="5"/>
    </row>
    <row r="26" spans="1:12" x14ac:dyDescent="0.25">
      <c r="A26" s="5"/>
      <c r="B26" s="7"/>
      <c r="C26" s="4"/>
      <c r="D26" s="5"/>
      <c r="E26" s="5"/>
      <c r="F26" s="5"/>
      <c r="G26" s="4"/>
      <c r="H26" s="4"/>
      <c r="I26" s="4"/>
      <c r="J26" s="5"/>
      <c r="K26" s="7"/>
      <c r="L26" s="5"/>
    </row>
    <row r="27" spans="1:12" x14ac:dyDescent="0.25">
      <c r="A27" s="5"/>
      <c r="B27" s="7"/>
      <c r="C27" s="4"/>
      <c r="D27" s="5"/>
      <c r="E27" s="5"/>
      <c r="F27" s="5"/>
      <c r="G27" s="4"/>
      <c r="H27" s="4"/>
      <c r="I27" s="4"/>
      <c r="J27" s="5"/>
      <c r="K27" s="7"/>
      <c r="L27" s="5"/>
    </row>
    <row r="28" spans="1:12" x14ac:dyDescent="0.25">
      <c r="A28" s="5"/>
      <c r="B28" s="7"/>
      <c r="C28" s="4"/>
      <c r="D28" s="5"/>
      <c r="E28" s="5"/>
      <c r="F28" s="5"/>
      <c r="G28" s="4"/>
      <c r="H28" s="4"/>
      <c r="I28" s="4"/>
      <c r="J28" s="5"/>
      <c r="K28" s="7"/>
      <c r="L28" s="5"/>
    </row>
    <row r="29" spans="1:12" x14ac:dyDescent="0.25">
      <c r="A29" s="5"/>
      <c r="B29" s="7"/>
      <c r="C29" s="4"/>
      <c r="D29" s="5"/>
      <c r="E29" s="5"/>
      <c r="F29" s="5"/>
      <c r="G29" s="4"/>
      <c r="H29" s="4"/>
      <c r="I29" s="4"/>
      <c r="J29" s="5"/>
      <c r="K29" s="7"/>
      <c r="L29" s="5"/>
    </row>
    <row r="30" spans="1:12" x14ac:dyDescent="0.25">
      <c r="A30" s="5"/>
      <c r="B30" s="7"/>
      <c r="C30" s="4"/>
      <c r="D30" s="5"/>
      <c r="E30" s="5"/>
      <c r="F30" s="5"/>
      <c r="G30" s="4"/>
      <c r="H30" s="4"/>
      <c r="I30" s="4"/>
      <c r="J30" s="5"/>
      <c r="K30" s="7"/>
      <c r="L30" s="5"/>
    </row>
    <row r="31" spans="1:12" x14ac:dyDescent="0.25">
      <c r="A31" s="5"/>
      <c r="B31" s="7"/>
      <c r="C31" s="4"/>
      <c r="D31" s="5"/>
      <c r="E31" s="5"/>
      <c r="F31" s="5"/>
      <c r="G31" s="4"/>
      <c r="H31" s="4"/>
      <c r="I31" s="4"/>
      <c r="J31" s="5"/>
      <c r="K31" s="7"/>
      <c r="L31" s="5"/>
    </row>
    <row r="32" spans="1:12" x14ac:dyDescent="0.25">
      <c r="A32" s="5"/>
      <c r="B32" s="7"/>
      <c r="C32" s="4"/>
      <c r="D32" s="5"/>
      <c r="E32" s="5"/>
      <c r="F32" s="5"/>
      <c r="G32" s="4"/>
      <c r="H32" s="4"/>
      <c r="I32" s="4"/>
      <c r="J32" s="5"/>
      <c r="K32" s="7"/>
      <c r="L32" s="5"/>
    </row>
    <row r="33" spans="1:12" x14ac:dyDescent="0.25">
      <c r="A33" s="5"/>
      <c r="B33" s="7"/>
      <c r="C33" s="4"/>
      <c r="D33" s="5"/>
      <c r="E33" s="5"/>
      <c r="F33" s="5"/>
      <c r="G33" s="4"/>
      <c r="H33" s="4"/>
      <c r="I33" s="4"/>
      <c r="J33" s="5"/>
      <c r="K33" s="7"/>
      <c r="L33" s="5"/>
    </row>
    <row r="34" spans="1:12" x14ac:dyDescent="0.25">
      <c r="A34" s="5"/>
      <c r="B34" s="7"/>
      <c r="C34" s="4"/>
      <c r="D34" s="5"/>
      <c r="E34" s="5"/>
      <c r="F34" s="5"/>
      <c r="G34" s="4"/>
      <c r="H34" s="4"/>
      <c r="I34" s="4"/>
      <c r="J34" s="5"/>
      <c r="K34" s="7"/>
      <c r="L34" s="5"/>
    </row>
    <row r="35" spans="1:12" x14ac:dyDescent="0.25">
      <c r="A35" s="5"/>
      <c r="B35" s="7"/>
      <c r="C35" s="4"/>
      <c r="D35" s="5"/>
      <c r="E35" s="5"/>
      <c r="F35" s="5"/>
      <c r="G35" s="4"/>
      <c r="H35" s="4"/>
      <c r="I35" s="4"/>
      <c r="J35" s="5"/>
      <c r="K35" s="7"/>
      <c r="L35" s="5"/>
    </row>
    <row r="36" spans="1:12" x14ac:dyDescent="0.25">
      <c r="A36" s="5"/>
      <c r="B36" s="7"/>
      <c r="C36" s="4"/>
      <c r="D36" s="5"/>
      <c r="E36" s="5"/>
      <c r="F36" s="5"/>
      <c r="G36" s="4"/>
      <c r="H36" s="4"/>
      <c r="I36" s="4"/>
      <c r="J36" s="5"/>
      <c r="K36" s="7"/>
      <c r="L36" s="5"/>
    </row>
    <row r="37" spans="1:12" x14ac:dyDescent="0.25">
      <c r="A37" s="5"/>
      <c r="B37" s="7"/>
      <c r="C37" s="4"/>
      <c r="D37" s="5"/>
      <c r="E37" s="5"/>
      <c r="F37" s="5"/>
      <c r="G37" s="4"/>
      <c r="H37" s="4"/>
      <c r="I37" s="4"/>
      <c r="J37" s="5"/>
      <c r="K37" s="7"/>
      <c r="L37" s="5"/>
    </row>
    <row r="38" spans="1:12" x14ac:dyDescent="0.25">
      <c r="A38" s="5"/>
      <c r="B38" s="7"/>
      <c r="C38" s="4"/>
      <c r="D38" s="5"/>
      <c r="E38" s="5"/>
      <c r="F38" s="5"/>
      <c r="G38" s="4"/>
      <c r="H38" s="4"/>
      <c r="I38" s="4"/>
      <c r="J38" s="5"/>
      <c r="K38" s="7"/>
      <c r="L38" s="5"/>
    </row>
    <row r="39" spans="1:12" x14ac:dyDescent="0.25">
      <c r="A39" s="5"/>
      <c r="B39" s="21"/>
      <c r="C39" s="4"/>
      <c r="D39" s="5"/>
      <c r="E39" s="5"/>
      <c r="F39" s="5"/>
      <c r="G39" s="4"/>
      <c r="H39" s="4"/>
      <c r="I39" s="4"/>
      <c r="J39" s="5"/>
      <c r="K39" s="7"/>
      <c r="L39" s="5"/>
    </row>
    <row r="40" spans="1:12" x14ac:dyDescent="0.25">
      <c r="A40" s="11"/>
      <c r="B40" s="22"/>
      <c r="C40" s="4"/>
      <c r="D40" s="5"/>
      <c r="E40" s="5"/>
      <c r="F40" s="5"/>
      <c r="G40" s="4"/>
      <c r="H40" s="4"/>
      <c r="I40" s="4"/>
      <c r="J40" s="5"/>
      <c r="K40" s="7"/>
      <c r="L40" s="5"/>
    </row>
    <row r="41" spans="1:12" x14ac:dyDescent="0.25">
      <c r="A41" s="11"/>
      <c r="B41" s="22"/>
      <c r="C41" s="4"/>
      <c r="D41" s="5"/>
      <c r="E41" s="5"/>
      <c r="F41" s="5"/>
      <c r="G41" s="4"/>
      <c r="H41" s="4"/>
      <c r="I41" s="4"/>
      <c r="J41" s="5"/>
      <c r="K41" s="7"/>
      <c r="L41" s="5"/>
    </row>
    <row r="42" spans="1:12" x14ac:dyDescent="0.25">
      <c r="A42" s="11"/>
      <c r="B42" s="22"/>
      <c r="C42" s="16"/>
      <c r="D42" s="23"/>
      <c r="E42" s="5"/>
      <c r="F42" s="5"/>
      <c r="G42" s="4"/>
      <c r="H42" s="4"/>
      <c r="I42" s="4"/>
      <c r="J42" s="5"/>
      <c r="K42" s="7"/>
      <c r="L42" s="5"/>
    </row>
    <row r="43" spans="1:12" x14ac:dyDescent="0.25">
      <c r="A43" s="11"/>
      <c r="B43" s="22"/>
      <c r="C43" s="16"/>
      <c r="D43" s="5"/>
      <c r="E43" s="5"/>
      <c r="F43" s="5"/>
      <c r="G43" s="16"/>
      <c r="H43" s="4"/>
      <c r="I43" s="4"/>
      <c r="J43" s="5"/>
      <c r="K43" s="7"/>
      <c r="L43" s="5"/>
    </row>
    <row r="44" spans="1:12" x14ac:dyDescent="0.25">
      <c r="A44" s="11"/>
      <c r="B44" s="22"/>
      <c r="C44" s="16"/>
      <c r="D44" s="5"/>
      <c r="E44" s="5"/>
      <c r="F44" s="5"/>
      <c r="G44" s="16"/>
      <c r="H44" s="4"/>
      <c r="I44" s="4"/>
      <c r="J44" s="5"/>
      <c r="K44" s="7"/>
      <c r="L44" s="5"/>
    </row>
    <row r="45" spans="1:12" x14ac:dyDescent="0.25">
      <c r="A45" s="11"/>
      <c r="B45" s="22"/>
      <c r="C45" s="16"/>
      <c r="D45" s="5"/>
      <c r="E45" s="5"/>
      <c r="F45" s="5"/>
      <c r="G45" s="16"/>
      <c r="H45" s="4"/>
      <c r="I45" s="4"/>
      <c r="J45" s="5"/>
      <c r="K45" s="7"/>
      <c r="L45" s="5"/>
    </row>
    <row r="46" spans="1:12" x14ac:dyDescent="0.25">
      <c r="A46" s="11"/>
      <c r="B46" s="22"/>
      <c r="C46" s="16"/>
      <c r="D46" s="5"/>
      <c r="E46" s="5"/>
      <c r="F46" s="5"/>
      <c r="G46" s="16"/>
      <c r="H46" s="4"/>
      <c r="I46" s="4"/>
      <c r="J46" s="5"/>
      <c r="K46" s="7"/>
      <c r="L46" s="5"/>
    </row>
    <row r="47" spans="1:12" x14ac:dyDescent="0.25">
      <c r="A47" s="5"/>
      <c r="B47" s="21"/>
      <c r="C47" s="16"/>
      <c r="D47" s="5"/>
      <c r="E47" s="5"/>
      <c r="F47" s="5"/>
      <c r="G47" s="4"/>
      <c r="H47" s="4"/>
      <c r="I47" s="4"/>
      <c r="J47" s="5"/>
      <c r="K47" s="7"/>
      <c r="L47" s="5"/>
    </row>
    <row r="48" spans="1:12" x14ac:dyDescent="0.25">
      <c r="A48" s="5"/>
      <c r="B48" s="7"/>
      <c r="C48" s="4"/>
      <c r="D48" s="5"/>
      <c r="E48" s="5"/>
      <c r="F48" s="5"/>
      <c r="G48" s="4"/>
      <c r="H48" s="4"/>
      <c r="I48" s="4"/>
      <c r="J48" s="5"/>
      <c r="K48" s="7"/>
      <c r="L48" s="5"/>
    </row>
    <row r="49" spans="1:12" x14ac:dyDescent="0.25">
      <c r="A49" s="5"/>
      <c r="B49" s="7"/>
      <c r="C49" s="4"/>
      <c r="D49" s="5"/>
      <c r="E49" s="5"/>
      <c r="F49" s="5"/>
      <c r="G49" s="4"/>
      <c r="H49" s="4"/>
      <c r="I49" s="4"/>
      <c r="J49" s="5"/>
      <c r="K49" s="7"/>
      <c r="L49" s="5"/>
    </row>
    <row r="50" spans="1:12" x14ac:dyDescent="0.25">
      <c r="A50" s="5"/>
      <c r="B50" s="7"/>
      <c r="C50" s="4"/>
      <c r="D50" s="5"/>
      <c r="E50" s="5"/>
      <c r="F50" s="5"/>
      <c r="G50" s="4"/>
      <c r="H50" s="4"/>
      <c r="I50" s="4"/>
      <c r="J50" s="5"/>
      <c r="K50" s="7"/>
      <c r="L50" s="5"/>
    </row>
    <row r="51" spans="1:12" x14ac:dyDescent="0.25">
      <c r="A51" s="5"/>
      <c r="B51" s="7"/>
      <c r="C51" s="4"/>
      <c r="D51" s="5"/>
      <c r="E51" s="5"/>
      <c r="F51" s="5"/>
      <c r="G51" s="4"/>
      <c r="H51" s="4"/>
      <c r="I51" s="4"/>
      <c r="J51" s="5"/>
      <c r="K51" s="7"/>
      <c r="L51" s="5"/>
    </row>
    <row r="52" spans="1:12" x14ac:dyDescent="0.25">
      <c r="A52" s="5"/>
      <c r="B52" s="7"/>
      <c r="C52" s="4"/>
      <c r="D52" s="5"/>
      <c r="E52" s="5"/>
      <c r="F52" s="5"/>
      <c r="G52" s="4"/>
      <c r="H52" s="4"/>
      <c r="I52" s="4"/>
      <c r="J52" s="5"/>
      <c r="K52" s="7"/>
      <c r="L52" s="5"/>
    </row>
    <row r="53" spans="1:12" x14ac:dyDescent="0.25">
      <c r="A53" s="5"/>
      <c r="B53" s="7"/>
      <c r="C53" s="4"/>
      <c r="D53" s="5"/>
      <c r="E53" s="5"/>
      <c r="F53" s="5"/>
      <c r="G53" s="4"/>
      <c r="H53" s="4"/>
      <c r="I53" s="4"/>
      <c r="J53" s="5"/>
      <c r="K53" s="7"/>
      <c r="L53" s="5"/>
    </row>
    <row r="54" spans="1:12" x14ac:dyDescent="0.25">
      <c r="A54" s="5"/>
      <c r="B54" s="7"/>
      <c r="C54" s="4"/>
      <c r="D54" s="5"/>
      <c r="E54" s="5"/>
      <c r="F54" s="5"/>
      <c r="G54" s="4"/>
      <c r="H54" s="4"/>
      <c r="I54" s="4"/>
      <c r="J54" s="5"/>
      <c r="K54" s="7"/>
      <c r="L54" s="5"/>
    </row>
    <row r="55" spans="1:12" x14ac:dyDescent="0.25">
      <c r="A55" s="5"/>
      <c r="B55" s="7"/>
      <c r="C55" s="4"/>
      <c r="D55" s="5"/>
      <c r="E55" s="5"/>
      <c r="F55" s="5"/>
      <c r="G55" s="4"/>
      <c r="H55" s="4"/>
      <c r="I55" s="4"/>
      <c r="J55" s="5"/>
      <c r="K55" s="7"/>
      <c r="L55" s="5"/>
    </row>
    <row r="56" spans="1:12" x14ac:dyDescent="0.25">
      <c r="A56" s="5"/>
      <c r="B56" s="7"/>
      <c r="C56" s="4"/>
      <c r="D56" s="5"/>
      <c r="E56" s="5"/>
      <c r="F56" s="5"/>
      <c r="G56" s="4"/>
      <c r="H56" s="4"/>
      <c r="I56" s="4"/>
      <c r="J56" s="5"/>
      <c r="K56" s="7"/>
      <c r="L56" s="5"/>
    </row>
    <row r="57" spans="1:12" x14ac:dyDescent="0.25">
      <c r="A57" s="5"/>
      <c r="B57" s="7"/>
      <c r="C57" s="4"/>
      <c r="D57" s="5"/>
      <c r="E57" s="5"/>
      <c r="F57" s="5"/>
      <c r="G57" s="4"/>
      <c r="H57" s="4"/>
      <c r="I57" s="4"/>
      <c r="J57" s="5"/>
      <c r="K57" s="7"/>
      <c r="L57" s="5"/>
    </row>
    <row r="58" spans="1:12" x14ac:dyDescent="0.25">
      <c r="A58" s="5"/>
      <c r="B58" s="7"/>
      <c r="C58" s="4"/>
      <c r="D58" s="5"/>
      <c r="E58" s="5"/>
      <c r="F58" s="5"/>
      <c r="G58" s="4"/>
      <c r="H58" s="4"/>
      <c r="I58" s="4"/>
      <c r="J58" s="5"/>
      <c r="K58" s="7"/>
      <c r="L58" s="5"/>
    </row>
    <row r="59" spans="1:12" x14ac:dyDescent="0.25">
      <c r="A59" s="5"/>
      <c r="B59" s="7"/>
      <c r="C59" s="4"/>
      <c r="D59" s="5"/>
      <c r="E59" s="5"/>
      <c r="F59" s="5"/>
      <c r="G59" s="4"/>
      <c r="H59" s="4"/>
      <c r="I59" s="4"/>
      <c r="J59" s="5"/>
      <c r="K59" s="7"/>
      <c r="L59" s="5"/>
    </row>
    <row r="60" spans="1:12" x14ac:dyDescent="0.25">
      <c r="A60" s="5"/>
      <c r="B60" s="7"/>
      <c r="C60" s="4"/>
      <c r="D60" s="5"/>
      <c r="E60" s="5"/>
      <c r="F60" s="5"/>
      <c r="G60" s="4"/>
      <c r="H60" s="4"/>
      <c r="I60" s="4"/>
      <c r="J60" s="5"/>
      <c r="K60" s="7"/>
      <c r="L60" s="5"/>
    </row>
    <row r="61" spans="1:12" x14ac:dyDescent="0.25">
      <c r="A61" s="5"/>
      <c r="B61" s="7"/>
      <c r="C61" s="4"/>
      <c r="D61" s="5"/>
      <c r="E61" s="5"/>
      <c r="F61" s="5"/>
      <c r="G61" s="4"/>
      <c r="H61" s="4"/>
      <c r="I61" s="4"/>
      <c r="J61" s="5"/>
      <c r="K61" s="7"/>
      <c r="L61" s="5"/>
    </row>
    <row r="62" spans="1:12" x14ac:dyDescent="0.25">
      <c r="A62" s="5"/>
      <c r="B62" s="7"/>
      <c r="C62" s="4"/>
      <c r="D62" s="5"/>
      <c r="E62" s="5"/>
      <c r="F62" s="5"/>
      <c r="G62" s="4"/>
      <c r="H62" s="4"/>
      <c r="I62" s="4"/>
      <c r="J62" s="5"/>
      <c r="K62" s="7"/>
      <c r="L62" s="5"/>
    </row>
    <row r="63" spans="1:12" x14ac:dyDescent="0.25">
      <c r="A63" s="5"/>
      <c r="B63" s="7"/>
      <c r="C63" s="4"/>
      <c r="D63" s="5"/>
      <c r="E63" s="5"/>
      <c r="F63" s="5"/>
      <c r="G63" s="4"/>
      <c r="H63" s="4"/>
      <c r="I63" s="4"/>
      <c r="J63" s="5"/>
      <c r="K63" s="7"/>
      <c r="L63" s="5"/>
    </row>
    <row r="64" spans="1:12" x14ac:dyDescent="0.25">
      <c r="A64" s="11"/>
      <c r="B64" s="7"/>
      <c r="C64" s="4"/>
      <c r="D64" s="5"/>
      <c r="E64" s="5"/>
      <c r="F64" s="5"/>
      <c r="G64" s="4"/>
      <c r="H64" s="4"/>
      <c r="I64" s="4"/>
      <c r="J64" s="5"/>
      <c r="K64" s="7"/>
      <c r="L64" s="5"/>
    </row>
    <row r="65" spans="1:12" x14ac:dyDescent="0.25">
      <c r="A65" s="5">
        <v>959</v>
      </c>
      <c r="B65" s="7">
        <v>39528.43</v>
      </c>
      <c r="C65" s="4">
        <v>43483</v>
      </c>
      <c r="D65" s="5" t="s">
        <v>123</v>
      </c>
      <c r="E65" s="5" t="s">
        <v>137</v>
      </c>
      <c r="F65" s="5">
        <v>8100000000</v>
      </c>
      <c r="G65" s="4">
        <v>43486</v>
      </c>
      <c r="H65" s="4">
        <v>43486</v>
      </c>
      <c r="I65" s="4">
        <v>43494</v>
      </c>
      <c r="J65" s="5">
        <v>54</v>
      </c>
      <c r="K65" s="7">
        <v>37552.01</v>
      </c>
      <c r="L65" s="5"/>
    </row>
    <row r="66" spans="1:12" ht="12.75" customHeight="1" x14ac:dyDescent="0.25">
      <c r="A66" s="5"/>
      <c r="B66" s="7"/>
      <c r="C66" s="4"/>
      <c r="D66" s="5"/>
      <c r="E66" s="5"/>
      <c r="F66" s="5"/>
      <c r="G66" s="4"/>
      <c r="H66" s="4"/>
      <c r="I66" s="4"/>
      <c r="J66" s="5"/>
      <c r="K66" s="7"/>
      <c r="L66" s="5"/>
    </row>
    <row r="67" spans="1:12" x14ac:dyDescent="0.25">
      <c r="A67" s="5"/>
      <c r="B67" s="7"/>
      <c r="C67" s="4"/>
      <c r="D67" s="5"/>
      <c r="E67" s="5"/>
      <c r="F67" s="5"/>
      <c r="G67" s="4"/>
      <c r="H67" s="4"/>
      <c r="I67" s="4"/>
      <c r="J67" s="5"/>
      <c r="K67" s="7"/>
      <c r="L67" s="5"/>
    </row>
    <row r="68" spans="1:12" x14ac:dyDescent="0.25">
      <c r="A68" s="5"/>
      <c r="B68" s="7"/>
      <c r="C68" s="4"/>
      <c r="D68" s="5"/>
      <c r="E68" s="5"/>
      <c r="F68" s="5"/>
      <c r="G68" s="4"/>
      <c r="H68" s="4"/>
      <c r="I68" s="5"/>
      <c r="J68" s="5"/>
      <c r="K68" s="7"/>
      <c r="L68" s="5"/>
    </row>
    <row r="69" spans="1:12" x14ac:dyDescent="0.25">
      <c r="A69" s="5"/>
      <c r="B69" s="7"/>
      <c r="C69" s="4"/>
      <c r="D69" s="5"/>
      <c r="E69" s="5"/>
      <c r="F69" s="5"/>
      <c r="G69" s="4"/>
      <c r="H69" s="4"/>
      <c r="I69" s="5"/>
      <c r="J69" s="5"/>
      <c r="K69" s="7"/>
      <c r="L69" s="5"/>
    </row>
    <row r="70" spans="1:12" x14ac:dyDescent="0.25">
      <c r="A70" s="5"/>
      <c r="B70" s="7"/>
      <c r="C70" s="4"/>
      <c r="D70" s="5"/>
      <c r="E70" s="5"/>
      <c r="F70" s="5"/>
      <c r="G70" s="4"/>
      <c r="H70" s="4"/>
      <c r="I70" s="5"/>
      <c r="J70" s="5"/>
      <c r="K70" s="7"/>
      <c r="L70" s="5"/>
    </row>
    <row r="71" spans="1:12" x14ac:dyDescent="0.25">
      <c r="A71" s="28" t="s">
        <v>117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</row>
    <row r="72" spans="1:12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7"/>
      <c r="L72" s="5"/>
    </row>
    <row r="73" spans="1:12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7"/>
      <c r="L73" s="5"/>
    </row>
    <row r="74" spans="1:12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7"/>
      <c r="L74" s="5"/>
    </row>
    <row r="75" spans="1:12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7"/>
      <c r="L75" s="5"/>
    </row>
    <row r="76" spans="1:12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7"/>
      <c r="L76" s="5"/>
    </row>
    <row r="77" spans="1:12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7"/>
      <c r="L77" s="5"/>
    </row>
    <row r="78" spans="1:12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7"/>
      <c r="L78" s="5"/>
    </row>
    <row r="79" spans="1:12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7"/>
      <c r="L79" s="5"/>
    </row>
    <row r="80" spans="1:12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7"/>
      <c r="L80" s="5"/>
    </row>
    <row r="81" spans="1:12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7"/>
      <c r="L81" s="5"/>
    </row>
    <row r="82" spans="1:12" x14ac:dyDescent="0.25">
      <c r="K82" s="24"/>
    </row>
    <row r="83" spans="1:12" x14ac:dyDescent="0.25">
      <c r="A83" t="s">
        <v>118</v>
      </c>
    </row>
  </sheetData>
  <mergeCells count="5">
    <mergeCell ref="A1:L1"/>
    <mergeCell ref="A2:L2"/>
    <mergeCell ref="A18:L18"/>
    <mergeCell ref="A23:L23"/>
    <mergeCell ref="A71:L71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NOV- 2025</vt:lpstr>
      <vt:lpstr>JAN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Elizio Marcos dos Reis</dc:creator>
  <dc:description/>
  <cp:lastModifiedBy>Marlene Januaria Dias</cp:lastModifiedBy>
  <cp:revision>265</cp:revision>
  <cp:lastPrinted>2023-07-03T11:15:23Z</cp:lastPrinted>
  <dcterms:created xsi:type="dcterms:W3CDTF">2017-11-17T18:18:05Z</dcterms:created>
  <dcterms:modified xsi:type="dcterms:W3CDTF">2025-12-09T12:59:00Z</dcterms:modified>
  <dc:language>pt-BR</dc:language>
</cp:coreProperties>
</file>