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L:\DOCUMENTOS 2025\DOCUMENTOS 2025\RELATORIO DEMANDAS NOTAS FISCAIS\"/>
    </mc:Choice>
  </mc:AlternateContent>
  <xr:revisionPtr revIDLastSave="0" documentId="13_ncr:1_{0FA58431-54F3-4BFD-A02A-014D1F77786B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SET- 2025" sheetId="1" r:id="rId1"/>
    <sheet name="JAN (2)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K4" i="2" l="1"/>
</calcChain>
</file>

<file path=xl/sharedStrings.xml><?xml version="1.0" encoding="utf-8"?>
<sst xmlns="http://schemas.openxmlformats.org/spreadsheetml/2006/main" count="253" uniqueCount="150">
  <si>
    <t>DEMAI - Relação de Pagamentos - Ano 2025</t>
  </si>
  <si>
    <t>Categoria 1 - Fornecimento de Bens</t>
  </si>
  <si>
    <t>NOTA FISCAL</t>
  </si>
  <si>
    <t>VALOR</t>
  </si>
  <si>
    <t>EMISSÃO</t>
  </si>
  <si>
    <t>CNPJ</t>
  </si>
  <si>
    <t>Nome do Credor</t>
  </si>
  <si>
    <t>Fonte de Recurso</t>
  </si>
  <si>
    <t>Data Ateste</t>
  </si>
  <si>
    <t>Data Liquidação</t>
  </si>
  <si>
    <t>Data do Pagtº</t>
  </si>
  <si>
    <t>NP/SF/RP</t>
  </si>
  <si>
    <t>Valor Liquido</t>
  </si>
  <si>
    <t>Justificativa</t>
  </si>
  <si>
    <t xml:space="preserve">55.593.835/0001-94 </t>
  </si>
  <si>
    <t xml:space="preserve">Natalia de Fatima Siqueira Melo </t>
  </si>
  <si>
    <t>Demai-590</t>
  </si>
  <si>
    <t xml:space="preserve">04.567.265/0001-27 </t>
  </si>
  <si>
    <t xml:space="preserve">Scorpion Informática Ltda. </t>
  </si>
  <si>
    <t>Demai-591</t>
  </si>
  <si>
    <t>25.772.709/0001-12</t>
  </si>
  <si>
    <t xml:space="preserve">Alphaville Comércio  Materiais  Construção Ltda </t>
  </si>
  <si>
    <t>Demai-592</t>
  </si>
  <si>
    <t>Demai-593</t>
  </si>
  <si>
    <t>Categoria 2 - Locações</t>
  </si>
  <si>
    <t>02.493.473/0001-01</t>
  </si>
  <si>
    <t>Akai Locadora de Caçambas Ltda</t>
  </si>
  <si>
    <t>Categoria 3 - Prestação de Serviços</t>
  </si>
  <si>
    <t>06.981.180/0001-16</t>
  </si>
  <si>
    <t>Cemig Distribuição S.A</t>
  </si>
  <si>
    <t>Demai-579</t>
  </si>
  <si>
    <t>Demai-573</t>
  </si>
  <si>
    <t>Demai-577</t>
  </si>
  <si>
    <t>Demai-576</t>
  </si>
  <si>
    <t>Demai-574</t>
  </si>
  <si>
    <t>Demai-585</t>
  </si>
  <si>
    <t>Demai-586</t>
  </si>
  <si>
    <t>Demai-587</t>
  </si>
  <si>
    <t>Demai-589</t>
  </si>
  <si>
    <t>Demai-575</t>
  </si>
  <si>
    <t>Demai-582</t>
  </si>
  <si>
    <t>Demai-583</t>
  </si>
  <si>
    <t>Demai-584</t>
  </si>
  <si>
    <t>00.000.000/0001-91</t>
  </si>
  <si>
    <t>Banco Brasil  (Fatura Cartão Corporativo )</t>
  </si>
  <si>
    <t>Demai-SF-03</t>
  </si>
  <si>
    <t>Demai-SF-05</t>
  </si>
  <si>
    <t>61.556.898/0001-73</t>
  </si>
  <si>
    <t>Daivson Rodrigues Santos</t>
  </si>
  <si>
    <t>Demai-581</t>
  </si>
  <si>
    <t>16.099.194/0001-64</t>
  </si>
  <si>
    <t>Eletrodata Engenharia Ltda</t>
  </si>
  <si>
    <t>Demai-580</t>
  </si>
  <si>
    <t>28.309.420/0001-73</t>
  </si>
  <si>
    <t>Estrela Geradores e Elétrica Ltda</t>
  </si>
  <si>
    <t>17.254.509/0001-63</t>
  </si>
  <si>
    <t>11.312.296/0001-00</t>
  </si>
  <si>
    <t>Agile Empreendimentos e Serviços Eireli</t>
  </si>
  <si>
    <t>20.982.406/0001-24</t>
  </si>
  <si>
    <t>Bravo Ar Service Comércio Máquinas e Equipamentos</t>
  </si>
  <si>
    <t>05.926.726/0001-73</t>
  </si>
  <si>
    <t xml:space="preserve">Módulo Consultoria e Gerência Predial LtdaModulo </t>
  </si>
  <si>
    <t>GTO GrupoTécnico em Odontologia</t>
  </si>
  <si>
    <t>Categoria 4 - Realização de Obras</t>
  </si>
  <si>
    <t>Obs. Quando de tratar de recurso financeiro para emenda parlamentar, segue o prazo definido pela SPO/MEC</t>
  </si>
  <si>
    <t>DEMAI - Relação de Pagamentos - Ano 2019</t>
  </si>
  <si>
    <t>Categoria 1 - Fornecimento de Bens/Serviços</t>
  </si>
  <si>
    <t>NP</t>
  </si>
  <si>
    <t>93/95/96/101</t>
  </si>
  <si>
    <t>23.238.271/0001-85</t>
  </si>
  <si>
    <t>Mendes Brito Engenharia Ltda - ME</t>
  </si>
  <si>
    <t>Demai-02</t>
  </si>
  <si>
    <t>Demai-54</t>
  </si>
  <si>
    <t>Demai-105</t>
  </si>
  <si>
    <t>Demai-160</t>
  </si>
  <si>
    <t>Demai-229</t>
  </si>
  <si>
    <t>Demai-260</t>
  </si>
  <si>
    <t>Demai-358</t>
  </si>
  <si>
    <t>Demai-406</t>
  </si>
  <si>
    <t>Demai-442</t>
  </si>
  <si>
    <t>Demai-522</t>
  </si>
  <si>
    <t>Mendes Brito Engenhgaria Ltda</t>
  </si>
  <si>
    <t>Demai- 615</t>
  </si>
  <si>
    <t>Mendes Brito</t>
  </si>
  <si>
    <t>Demai-594</t>
  </si>
  <si>
    <t xml:space="preserve">08.402.800/0001-40 </t>
  </si>
  <si>
    <t>Kiferro Ferragens Ltda</t>
  </si>
  <si>
    <t>Demai-595</t>
  </si>
  <si>
    <t>Demai-597</t>
  </si>
  <si>
    <t>Demai-598</t>
  </si>
  <si>
    <t>Demai-599</t>
  </si>
  <si>
    <t>54.628.764/0001-55</t>
  </si>
  <si>
    <t>Marbella Comércio Ltda</t>
  </si>
  <si>
    <t>Demai-600</t>
  </si>
  <si>
    <t>Demai-601</t>
  </si>
  <si>
    <t>40.223.106/0001-79</t>
  </si>
  <si>
    <t>Darlu Industria Textil Ltda.</t>
  </si>
  <si>
    <t>Demai-602</t>
  </si>
  <si>
    <t>11.312.296/0001-01</t>
  </si>
  <si>
    <t>Demai-603</t>
  </si>
  <si>
    <t>Ingrid Pimenta dos Santos</t>
  </si>
  <si>
    <t> 14.102.351/0001-18</t>
  </si>
  <si>
    <t>Demai-605</t>
  </si>
  <si>
    <t>Demai-604</t>
  </si>
  <si>
    <t>43.905.981/0001-29</t>
  </si>
  <si>
    <t>Gnbtech Supply Tecnologia Ltda</t>
  </si>
  <si>
    <t>28.429.720/0001-96</t>
  </si>
  <si>
    <t>Global Distribuição e Serviços Ltda</t>
  </si>
  <si>
    <t>Demai-606</t>
  </si>
  <si>
    <t>Demai-607</t>
  </si>
  <si>
    <t>Demai-608</t>
  </si>
  <si>
    <t>15.838.111/0001-49</t>
  </si>
  <si>
    <t>Maryleide Fonseca Almeida Ltda</t>
  </si>
  <si>
    <t>Demai-609</t>
  </si>
  <si>
    <t>37.405.049/0001-34</t>
  </si>
  <si>
    <t>Vila Metal Comércio Ltda</t>
  </si>
  <si>
    <t>Demai-615</t>
  </si>
  <si>
    <t>Acacmar Comercial e transportes Ltda</t>
  </si>
  <si>
    <t>07.412.297/0001-41</t>
  </si>
  <si>
    <t>Demai-610</t>
  </si>
  <si>
    <t>Demai-612</t>
  </si>
  <si>
    <t>Demai-613</t>
  </si>
  <si>
    <t>Demai-614</t>
  </si>
  <si>
    <t>Demai-611</t>
  </si>
  <si>
    <t>Demai-616</t>
  </si>
  <si>
    <t>Demai-617</t>
  </si>
  <si>
    <t>Demai-618</t>
  </si>
  <si>
    <t>Demai-619</t>
  </si>
  <si>
    <t>Demai-621</t>
  </si>
  <si>
    <t>51.254.493/0001-27</t>
  </si>
  <si>
    <t>Comercial Wady Ltda</t>
  </si>
  <si>
    <t>Demai-620</t>
  </si>
  <si>
    <t>Demai-623</t>
  </si>
  <si>
    <t>Demai-624</t>
  </si>
  <si>
    <t>19.994.997/0001-70</t>
  </si>
  <si>
    <t>Criativa Soluções para Construção Ltda</t>
  </si>
  <si>
    <t>Demai-622</t>
  </si>
  <si>
    <t>Demai-625</t>
  </si>
  <si>
    <t>Demai-626</t>
  </si>
  <si>
    <t>14.968.227/0001-30</t>
  </si>
  <si>
    <t>Fergavi Comercial Ltda EPP</t>
  </si>
  <si>
    <t>Dema-627</t>
  </si>
  <si>
    <t>Demai-628</t>
  </si>
  <si>
    <t>Demai-629</t>
  </si>
  <si>
    <t>50.829.058/0001-10</t>
  </si>
  <si>
    <t>Wagner Eustáquio Siqueira Neto</t>
  </si>
  <si>
    <t>Dema-631</t>
  </si>
  <si>
    <t>Demai-630</t>
  </si>
  <si>
    <t>Demai-632</t>
  </si>
  <si>
    <t>Demai-633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</si>
</sst>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/m/yyyy"/>
    <numFmt numFmtId="165" formatCode="#,##0.00;[Red]#,##0.00"/>
    <numFmt numFmtId="166" formatCode="_-* #,##0.00_-;\-* #,##0.00_-;_-* \-??_-;_-@_-"/>
  </numFmts>
  <fonts count="7" x14ac:knownFonts="1"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</font>
    <font>
      <sz val="8"/>
      <name val="Calibri"/>
      <family val="2"/>
      <charset val="1"/>
    </font>
    <font>
      <sz val="12"/>
      <color rgb="FF000000"/>
      <name val="Calibri"/>
      <family val="2"/>
    </font>
    <font>
      <sz val="10"/>
      <color rgb="FF333333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</borders>
  <cellStyleXfs count="2">
    <xf numFmtId="0" fontId="0" fillId="0" borderId="0"/>
    <xf numFmtId="166" fontId="2" fillId="0" borderId="0" applyBorder="0" applyProtection="0"/>
  </cellStyleXfs>
  <cellXfs count="39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 applyAlignment="1">
      <alignment wrapText="1"/>
    </xf>
    <xf numFmtId="4" fontId="0" fillId="0" borderId="1" xfId="0" applyNumberFormat="1" applyBorder="1"/>
    <xf numFmtId="164" fontId="0" fillId="0" borderId="1" xfId="0" applyNumberFormat="1" applyBorder="1"/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0" fillId="0" borderId="1" xfId="0" applyBorder="1"/>
    <xf numFmtId="165" fontId="0" fillId="0" borderId="1" xfId="0" applyNumberFormat="1" applyBorder="1"/>
    <xf numFmtId="3" fontId="0" fillId="0" borderId="1" xfId="0" applyNumberFormat="1" applyBorder="1" applyAlignment="1">
      <alignment wrapText="1"/>
    </xf>
    <xf numFmtId="0" fontId="1" fillId="0" borderId="1" xfId="0" applyFont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left"/>
    </xf>
    <xf numFmtId="0" fontId="0" fillId="0" borderId="2" xfId="0" applyBorder="1"/>
    <xf numFmtId="165" fontId="0" fillId="0" borderId="1" xfId="0" applyNumberFormat="1" applyBorder="1" applyAlignment="1">
      <alignment horizontal="right"/>
    </xf>
    <xf numFmtId="0" fontId="0" fillId="0" borderId="3" xfId="0" applyBorder="1"/>
    <xf numFmtId="164" fontId="2" fillId="0" borderId="1" xfId="1" applyNumberFormat="1" applyBorder="1" applyProtection="1"/>
    <xf numFmtId="164" fontId="0" fillId="0" borderId="1" xfId="0" applyNumberFormat="1" applyBorder="1" applyAlignment="1">
      <alignment horizontal="left"/>
    </xf>
    <xf numFmtId="4" fontId="0" fillId="0" borderId="0" xfId="0" applyNumberFormat="1"/>
    <xf numFmtId="165" fontId="2" fillId="0" borderId="1" xfId="1" applyNumberFormat="1" applyBorder="1" applyProtection="1"/>
    <xf numFmtId="164" fontId="2" fillId="0" borderId="1" xfId="1" applyNumberFormat="1" applyBorder="1" applyAlignment="1" applyProtection="1">
      <alignment horizontal="right"/>
    </xf>
    <xf numFmtId="165" fontId="0" fillId="0" borderId="3" xfId="0" applyNumberFormat="1" applyBorder="1"/>
    <xf numFmtId="166" fontId="2" fillId="0" borderId="1" xfId="1" applyBorder="1" applyProtection="1"/>
    <xf numFmtId="3" fontId="0" fillId="0" borderId="1" xfId="0" applyNumberFormat="1" applyBorder="1"/>
    <xf numFmtId="165" fontId="0" fillId="0" borderId="0" xfId="0" applyNumberFormat="1"/>
    <xf numFmtId="4" fontId="6" fillId="0" borderId="0" xfId="0" applyNumberFormat="1" applyFont="1"/>
    <xf numFmtId="0" fontId="3" fillId="0" borderId="1" xfId="0" applyFont="1" applyBorder="1" applyAlignment="1">
      <alignment horizontal="center"/>
    </xf>
    <xf numFmtId="0" fontId="5" fillId="0" borderId="1" xfId="0" applyFont="1" applyBorder="1"/>
    <xf numFmtId="0" fontId="5" fillId="0" borderId="0" xfId="0" applyFont="1"/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3" xfId="0" applyFont="1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164" fontId="0" fillId="0" borderId="1" xfId="1" applyNumberFormat="1" applyFont="1" applyBorder="1" applyProtection="1"/>
    <xf numFmtId="0" fontId="0" fillId="0" borderId="1" xfId="0" applyBorder="1" applyAlignment="1">
      <alignment horizontal="center"/>
    </xf>
    <xf numFmtId="14" fontId="0" fillId="0" borderId="1" xfId="0" applyNumberFormat="1" applyBorder="1"/>
    <xf numFmtId="14" fontId="0" fillId="0" borderId="1" xfId="0" applyNumberFormat="1" applyBorder="1" applyAlignment="1">
      <alignment horizontal="right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77"/>
  <sheetViews>
    <sheetView tabSelected="1" zoomScaleNormal="100" workbookViewId="0">
      <pane ySplit="1" topLeftCell="A2" activePane="bottomLeft" state="frozen"/>
      <selection activeCell="C1" sqref="C1"/>
      <selection pane="bottomLeft" activeCell="E32" sqref="E32"/>
    </sheetView>
  </sheetViews>
  <sheetFormatPr defaultColWidth="8.7109375" defaultRowHeight="15" x14ac:dyDescent="0.25"/>
  <cols>
    <col min="1" max="1" width="18.42578125" customWidth="1"/>
    <col min="2" max="2" width="13" customWidth="1"/>
    <col min="3" max="3" width="13.140625" customWidth="1"/>
    <col min="4" max="4" width="21.5703125" customWidth="1"/>
    <col min="5" max="5" width="44.28515625" customWidth="1"/>
    <col min="6" max="6" width="16.7109375" customWidth="1"/>
    <col min="7" max="7" width="11.5703125" customWidth="1"/>
    <col min="8" max="8" width="15.42578125" customWidth="1"/>
    <col min="9" max="9" width="23.28515625" customWidth="1"/>
    <col min="10" max="10" width="13.85546875" customWidth="1"/>
    <col min="11" max="11" width="14.140625" customWidth="1"/>
    <col min="12" max="12" width="38.7109375" customWidth="1"/>
    <col min="16383" max="16384" width="11.5703125" customWidth="1"/>
  </cols>
  <sheetData>
    <row r="1" spans="1:12" x14ac:dyDescent="0.25">
      <c r="A1" s="36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</row>
    <row r="2" spans="1:12" x14ac:dyDescent="0.25">
      <c r="A2" s="36" t="s">
        <v>1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</row>
    <row r="3" spans="1:12" x14ac:dyDescent="0.25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 x14ac:dyDescent="0.25">
      <c r="A4" s="2">
        <v>45</v>
      </c>
      <c r="B4" s="3">
        <v>96</v>
      </c>
      <c r="C4" s="37">
        <v>45855</v>
      </c>
      <c r="D4" s="5" t="s">
        <v>14</v>
      </c>
      <c r="E4" s="2" t="s">
        <v>15</v>
      </c>
      <c r="F4" s="6">
        <v>1000000000</v>
      </c>
      <c r="G4" s="37">
        <v>45903</v>
      </c>
      <c r="H4" s="37">
        <v>45904</v>
      </c>
      <c r="I4" s="38">
        <v>45908</v>
      </c>
      <c r="J4" s="8" t="s">
        <v>16</v>
      </c>
      <c r="K4" s="9">
        <v>96</v>
      </c>
      <c r="L4" s="8"/>
    </row>
    <row r="5" spans="1:12" x14ac:dyDescent="0.25">
      <c r="A5" s="2">
        <v>13160</v>
      </c>
      <c r="B5" s="3">
        <v>16924.400000000001</v>
      </c>
      <c r="C5" s="37">
        <v>45888</v>
      </c>
      <c r="D5" s="5" t="s">
        <v>17</v>
      </c>
      <c r="E5" s="2" t="s">
        <v>18</v>
      </c>
      <c r="F5" s="6">
        <v>1000000000</v>
      </c>
      <c r="G5" s="37">
        <v>45903</v>
      </c>
      <c r="H5" s="37">
        <v>45904</v>
      </c>
      <c r="I5" s="38">
        <v>45908</v>
      </c>
      <c r="J5" s="8" t="s">
        <v>19</v>
      </c>
      <c r="K5" s="9">
        <v>16924.400000000001</v>
      </c>
      <c r="L5" s="8"/>
    </row>
    <row r="6" spans="1:12" x14ac:dyDescent="0.25">
      <c r="A6" s="10">
        <v>480501</v>
      </c>
      <c r="B6" s="3">
        <v>2791</v>
      </c>
      <c r="C6" s="37">
        <v>45898</v>
      </c>
      <c r="D6" s="1" t="s">
        <v>20</v>
      </c>
      <c r="E6" s="8" t="s">
        <v>21</v>
      </c>
      <c r="F6" s="6">
        <v>1000000000</v>
      </c>
      <c r="G6" s="37">
        <v>45903</v>
      </c>
      <c r="H6" s="37">
        <v>45904</v>
      </c>
      <c r="I6" s="38">
        <v>45908</v>
      </c>
      <c r="J6" s="8" t="s">
        <v>22</v>
      </c>
      <c r="K6" s="9">
        <v>2627.73</v>
      </c>
      <c r="L6" s="8"/>
    </row>
    <row r="7" spans="1:12" x14ac:dyDescent="0.25">
      <c r="A7" s="2">
        <v>480751</v>
      </c>
      <c r="B7" s="3">
        <v>8044.4</v>
      </c>
      <c r="C7" s="37">
        <v>45901</v>
      </c>
      <c r="D7" s="1" t="s">
        <v>20</v>
      </c>
      <c r="E7" s="8" t="s">
        <v>21</v>
      </c>
      <c r="F7" s="6">
        <v>1000000000</v>
      </c>
      <c r="G7" s="37">
        <v>45903</v>
      </c>
      <c r="H7" s="37">
        <v>45904</v>
      </c>
      <c r="I7" s="38">
        <v>45908</v>
      </c>
      <c r="J7" s="8" t="s">
        <v>23</v>
      </c>
      <c r="K7" s="9">
        <v>7573.8</v>
      </c>
      <c r="L7" s="8"/>
    </row>
    <row r="8" spans="1:12" ht="15.75" x14ac:dyDescent="0.25">
      <c r="A8" s="2">
        <v>3535</v>
      </c>
      <c r="B8" s="3">
        <v>150154</v>
      </c>
      <c r="C8" s="37">
        <v>45903</v>
      </c>
      <c r="D8" s="27" t="s">
        <v>85</v>
      </c>
      <c r="E8" s="11" t="s">
        <v>86</v>
      </c>
      <c r="F8" s="6">
        <v>1000000000</v>
      </c>
      <c r="G8" s="37">
        <v>45905</v>
      </c>
      <c r="H8" s="37">
        <v>45905</v>
      </c>
      <c r="I8" s="38">
        <v>45908</v>
      </c>
      <c r="J8" s="8" t="s">
        <v>87</v>
      </c>
      <c r="K8" s="3">
        <v>150154</v>
      </c>
      <c r="L8" s="8"/>
    </row>
    <row r="9" spans="1:12" ht="15.75" x14ac:dyDescent="0.25">
      <c r="A9" s="2">
        <v>116</v>
      </c>
      <c r="B9" s="3">
        <v>870</v>
      </c>
      <c r="C9" s="37">
        <v>45909</v>
      </c>
      <c r="D9" s="1" t="s">
        <v>91</v>
      </c>
      <c r="E9" s="11" t="s">
        <v>92</v>
      </c>
      <c r="F9" s="6">
        <v>1000000000</v>
      </c>
      <c r="G9" s="37">
        <v>45910</v>
      </c>
      <c r="H9" s="37">
        <v>45910</v>
      </c>
      <c r="I9" s="38">
        <v>45915</v>
      </c>
      <c r="J9" s="8" t="s">
        <v>93</v>
      </c>
      <c r="K9" s="9">
        <v>870</v>
      </c>
      <c r="L9" s="8"/>
    </row>
    <row r="10" spans="1:12" ht="15.75" x14ac:dyDescent="0.25">
      <c r="A10" s="2">
        <v>17508</v>
      </c>
      <c r="B10" s="3">
        <v>445.68</v>
      </c>
      <c r="C10" s="37">
        <v>45904</v>
      </c>
      <c r="D10" s="27" t="s">
        <v>95</v>
      </c>
      <c r="E10" s="28" t="s">
        <v>96</v>
      </c>
      <c r="F10" s="6">
        <v>1000000000</v>
      </c>
      <c r="G10" s="37">
        <v>45910</v>
      </c>
      <c r="H10" s="37">
        <v>45910</v>
      </c>
      <c r="I10" s="38">
        <v>45915</v>
      </c>
      <c r="J10" s="8" t="s">
        <v>94</v>
      </c>
      <c r="K10" s="9">
        <v>445.68</v>
      </c>
      <c r="L10" s="8"/>
    </row>
    <row r="11" spans="1:12" ht="15.75" customHeight="1" x14ac:dyDescent="0.25">
      <c r="A11" s="2">
        <v>511</v>
      </c>
      <c r="B11" s="3">
        <v>427.05</v>
      </c>
      <c r="C11" s="37">
        <v>45896</v>
      </c>
      <c r="D11" s="27" t="s">
        <v>104</v>
      </c>
      <c r="E11" s="28" t="s">
        <v>105</v>
      </c>
      <c r="F11" s="6">
        <v>1000000000</v>
      </c>
      <c r="G11" s="37">
        <v>45912</v>
      </c>
      <c r="H11" s="37">
        <v>45912</v>
      </c>
      <c r="I11" s="38">
        <v>45916</v>
      </c>
      <c r="J11" s="8" t="s">
        <v>103</v>
      </c>
      <c r="K11" s="9">
        <v>427.05</v>
      </c>
      <c r="L11" s="8"/>
    </row>
    <row r="12" spans="1:12" ht="15.75" customHeight="1" x14ac:dyDescent="0.25">
      <c r="A12" s="2">
        <v>89</v>
      </c>
      <c r="B12" s="3">
        <v>1136.1500000000001</v>
      </c>
      <c r="C12" s="37">
        <v>45901</v>
      </c>
      <c r="D12" s="27" t="s">
        <v>101</v>
      </c>
      <c r="E12" s="28" t="s">
        <v>100</v>
      </c>
      <c r="F12" s="6">
        <v>1000000000</v>
      </c>
      <c r="G12" s="37">
        <v>45912</v>
      </c>
      <c r="H12" s="37">
        <v>45912</v>
      </c>
      <c r="I12" s="38">
        <v>45916</v>
      </c>
      <c r="J12" s="8" t="s">
        <v>102</v>
      </c>
      <c r="K12" s="9">
        <v>1136.1500000000001</v>
      </c>
      <c r="L12" s="8"/>
    </row>
    <row r="13" spans="1:12" ht="15.75" customHeight="1" x14ac:dyDescent="0.25">
      <c r="A13" s="2">
        <v>3996</v>
      </c>
      <c r="B13" s="3">
        <v>127999.2</v>
      </c>
      <c r="C13" s="37">
        <v>45901</v>
      </c>
      <c r="D13" s="27" t="s">
        <v>106</v>
      </c>
      <c r="E13" s="28" t="s">
        <v>107</v>
      </c>
      <c r="F13" s="8">
        <v>1000000000</v>
      </c>
      <c r="G13" s="37">
        <v>45912</v>
      </c>
      <c r="H13" s="37">
        <v>45912</v>
      </c>
      <c r="I13" s="38">
        <v>45916</v>
      </c>
      <c r="J13" s="8" t="s">
        <v>108</v>
      </c>
      <c r="K13" s="9">
        <v>120511.25</v>
      </c>
      <c r="L13" s="8"/>
    </row>
    <row r="14" spans="1:12" ht="15.75" customHeight="1" x14ac:dyDescent="0.25">
      <c r="A14" s="2">
        <v>90</v>
      </c>
      <c r="B14" s="3">
        <v>254.4</v>
      </c>
      <c r="C14" s="37">
        <v>45901</v>
      </c>
      <c r="D14" s="27" t="s">
        <v>101</v>
      </c>
      <c r="E14" s="28" t="s">
        <v>100</v>
      </c>
      <c r="F14" s="6">
        <v>1000000000</v>
      </c>
      <c r="G14" s="37">
        <v>45915</v>
      </c>
      <c r="H14" s="37">
        <v>45915</v>
      </c>
      <c r="I14" s="38">
        <v>45916</v>
      </c>
      <c r="J14" s="8" t="s">
        <v>109</v>
      </c>
      <c r="K14" s="9">
        <v>254.4</v>
      </c>
      <c r="L14" s="8"/>
    </row>
    <row r="15" spans="1:12" ht="15.75" customHeight="1" x14ac:dyDescent="0.25">
      <c r="A15" s="2">
        <v>4275</v>
      </c>
      <c r="B15" s="3">
        <v>147</v>
      </c>
      <c r="C15" s="37">
        <v>45901</v>
      </c>
      <c r="D15" s="30" t="s">
        <v>111</v>
      </c>
      <c r="E15" s="29" t="s">
        <v>112</v>
      </c>
      <c r="F15" s="6">
        <v>1000000000</v>
      </c>
      <c r="G15" s="37">
        <v>45915</v>
      </c>
      <c r="H15" s="37">
        <v>45915</v>
      </c>
      <c r="I15" s="38">
        <v>45918</v>
      </c>
      <c r="J15" s="8" t="s">
        <v>110</v>
      </c>
      <c r="K15" s="9">
        <v>147</v>
      </c>
      <c r="L15" s="8"/>
    </row>
    <row r="16" spans="1:12" ht="15.75" customHeight="1" x14ac:dyDescent="0.25">
      <c r="A16" s="2">
        <v>648</v>
      </c>
      <c r="B16" s="3">
        <v>16300</v>
      </c>
      <c r="C16" s="37">
        <v>45901</v>
      </c>
      <c r="D16" s="27" t="s">
        <v>114</v>
      </c>
      <c r="E16" s="11" t="s">
        <v>115</v>
      </c>
      <c r="F16" s="6">
        <v>1000000000</v>
      </c>
      <c r="G16" s="37">
        <v>45916</v>
      </c>
      <c r="H16" s="37">
        <v>45916</v>
      </c>
      <c r="I16" s="38">
        <v>45918</v>
      </c>
      <c r="J16" s="8" t="s">
        <v>113</v>
      </c>
      <c r="K16" s="9">
        <v>16300</v>
      </c>
      <c r="L16" s="8"/>
    </row>
    <row r="17" spans="1:12" ht="15.75" customHeight="1" x14ac:dyDescent="0.25">
      <c r="A17" s="2">
        <v>1031</v>
      </c>
      <c r="B17" s="3">
        <v>20600</v>
      </c>
      <c r="C17" s="37">
        <v>45862</v>
      </c>
      <c r="D17" s="31" t="s">
        <v>118</v>
      </c>
      <c r="E17" s="11" t="s">
        <v>117</v>
      </c>
      <c r="F17" s="6">
        <v>1000000000</v>
      </c>
      <c r="G17" s="37">
        <v>45916</v>
      </c>
      <c r="H17" s="37">
        <v>45916</v>
      </c>
      <c r="I17" s="38">
        <v>45918</v>
      </c>
      <c r="J17" s="8" t="s">
        <v>116</v>
      </c>
      <c r="K17" s="9">
        <v>20600</v>
      </c>
      <c r="L17" s="8"/>
    </row>
    <row r="18" spans="1:12" ht="15.75" customHeight="1" x14ac:dyDescent="0.25">
      <c r="A18" s="2">
        <v>10201</v>
      </c>
      <c r="B18" s="3">
        <v>23598.7</v>
      </c>
      <c r="C18" s="37">
        <v>45898</v>
      </c>
      <c r="D18" s="31" t="s">
        <v>129</v>
      </c>
      <c r="E18" s="11" t="s">
        <v>130</v>
      </c>
      <c r="F18" s="6">
        <v>1000000000</v>
      </c>
      <c r="G18" s="37">
        <v>45917</v>
      </c>
      <c r="H18" s="37">
        <v>45917</v>
      </c>
      <c r="I18" s="38">
        <v>45919</v>
      </c>
      <c r="J18" s="8" t="s">
        <v>131</v>
      </c>
      <c r="K18" s="9">
        <v>22218.18</v>
      </c>
      <c r="L18" s="8"/>
    </row>
    <row r="19" spans="1:12" ht="15.75" customHeight="1" x14ac:dyDescent="0.25">
      <c r="A19" s="2">
        <v>2047</v>
      </c>
      <c r="B19" s="3">
        <v>11201.01</v>
      </c>
      <c r="C19" s="37">
        <v>45910</v>
      </c>
      <c r="D19" s="31" t="s">
        <v>134</v>
      </c>
      <c r="E19" s="11" t="s">
        <v>135</v>
      </c>
      <c r="F19" s="6">
        <v>1000000000</v>
      </c>
      <c r="G19" s="37">
        <v>45917</v>
      </c>
      <c r="H19" s="37">
        <v>45917</v>
      </c>
      <c r="I19" s="38">
        <v>45919</v>
      </c>
      <c r="J19" s="8" t="s">
        <v>136</v>
      </c>
      <c r="K19" s="9">
        <v>11201.01</v>
      </c>
      <c r="L19" s="8"/>
    </row>
    <row r="20" spans="1:12" ht="15.75" customHeight="1" x14ac:dyDescent="0.25">
      <c r="A20" s="2">
        <v>16682</v>
      </c>
      <c r="B20" s="3">
        <v>838</v>
      </c>
      <c r="C20" s="37">
        <v>45915</v>
      </c>
      <c r="D20" s="31" t="s">
        <v>139</v>
      </c>
      <c r="E20" s="11" t="s">
        <v>140</v>
      </c>
      <c r="F20" s="6">
        <v>1000000000</v>
      </c>
      <c r="G20" s="37">
        <v>45919</v>
      </c>
      <c r="H20" s="37">
        <v>45919</v>
      </c>
      <c r="I20" s="38">
        <v>45923</v>
      </c>
      <c r="J20" s="8" t="s">
        <v>141</v>
      </c>
      <c r="K20" s="9">
        <v>838</v>
      </c>
      <c r="L20" s="8"/>
    </row>
    <row r="21" spans="1:12" ht="15.75" customHeight="1" x14ac:dyDescent="0.25">
      <c r="A21" s="2">
        <v>371</v>
      </c>
      <c r="B21" s="3">
        <v>415.84</v>
      </c>
      <c r="C21" s="37">
        <v>45919</v>
      </c>
      <c r="D21" s="27" t="s">
        <v>144</v>
      </c>
      <c r="E21" s="32" t="s">
        <v>145</v>
      </c>
      <c r="F21" s="6">
        <v>1000000000</v>
      </c>
      <c r="G21" s="37">
        <v>45923</v>
      </c>
      <c r="H21" s="37">
        <v>45923</v>
      </c>
      <c r="I21" s="38">
        <v>45925</v>
      </c>
      <c r="J21" s="8" t="s">
        <v>146</v>
      </c>
      <c r="K21" s="9">
        <v>415.84</v>
      </c>
      <c r="L21" s="8"/>
    </row>
    <row r="22" spans="1:12" ht="15.75" x14ac:dyDescent="0.25">
      <c r="A22" s="8"/>
      <c r="B22" s="3"/>
      <c r="C22" s="4"/>
      <c r="D22" s="1"/>
      <c r="E22" s="11"/>
      <c r="F22" s="13"/>
      <c r="G22" s="4"/>
      <c r="H22" s="4"/>
      <c r="I22" s="7"/>
      <c r="J22" s="8"/>
      <c r="K22" s="9"/>
      <c r="L22" s="8"/>
    </row>
    <row r="23" spans="1:12" x14ac:dyDescent="0.25">
      <c r="A23" s="36" t="s">
        <v>24</v>
      </c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</row>
    <row r="24" spans="1:12" x14ac:dyDescent="0.25">
      <c r="A24" s="8">
        <v>1711</v>
      </c>
      <c r="B24" s="9">
        <v>2722.37</v>
      </c>
      <c r="C24" s="37">
        <v>45901</v>
      </c>
      <c r="D24" s="1" t="s">
        <v>25</v>
      </c>
      <c r="E24" s="8" t="s">
        <v>26</v>
      </c>
      <c r="F24" s="8">
        <v>1000000000</v>
      </c>
      <c r="G24" s="37">
        <v>45904</v>
      </c>
      <c r="H24" s="37">
        <v>45904</v>
      </c>
      <c r="I24" s="38">
        <v>45908</v>
      </c>
      <c r="J24" s="8" t="s">
        <v>84</v>
      </c>
      <c r="K24" s="9">
        <v>2646.42</v>
      </c>
      <c r="L24" s="8"/>
    </row>
    <row r="25" spans="1:12" x14ac:dyDescent="0.25">
      <c r="A25" s="8"/>
      <c r="B25" s="9"/>
      <c r="C25" s="4"/>
      <c r="D25" s="1"/>
      <c r="E25" s="8"/>
      <c r="F25" s="8"/>
      <c r="G25" s="4"/>
      <c r="H25" s="4"/>
      <c r="I25" s="4"/>
      <c r="J25" s="8"/>
      <c r="K25" s="9"/>
      <c r="L25" s="8"/>
    </row>
    <row r="26" spans="1:12" x14ac:dyDescent="0.25">
      <c r="A26" s="36" t="s">
        <v>27</v>
      </c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</row>
    <row r="27" spans="1:12" x14ac:dyDescent="0.25">
      <c r="A27" s="8">
        <v>3011790710</v>
      </c>
      <c r="B27" s="3">
        <v>1416.01</v>
      </c>
      <c r="C27" s="37">
        <v>45895</v>
      </c>
      <c r="D27" s="1" t="s">
        <v>28</v>
      </c>
      <c r="E27" s="8" t="s">
        <v>29</v>
      </c>
      <c r="F27" s="6">
        <v>1000000000</v>
      </c>
      <c r="G27" s="37">
        <v>45897</v>
      </c>
      <c r="H27" s="37">
        <v>45897</v>
      </c>
      <c r="I27" s="37">
        <v>45916</v>
      </c>
      <c r="J27" s="8" t="s">
        <v>30</v>
      </c>
      <c r="K27" s="9">
        <v>1336.36</v>
      </c>
      <c r="L27" s="8"/>
    </row>
    <row r="28" spans="1:12" x14ac:dyDescent="0.25">
      <c r="A28" s="8">
        <v>3003301078</v>
      </c>
      <c r="B28" s="3">
        <v>5380.68</v>
      </c>
      <c r="C28" s="37">
        <v>45888</v>
      </c>
      <c r="D28" s="1" t="s">
        <v>28</v>
      </c>
      <c r="E28" s="8" t="s">
        <v>29</v>
      </c>
      <c r="F28" s="6">
        <v>1000000000</v>
      </c>
      <c r="G28" s="37">
        <v>45895</v>
      </c>
      <c r="H28" s="37">
        <v>45896</v>
      </c>
      <c r="I28" s="37">
        <v>45916</v>
      </c>
      <c r="J28" s="8" t="s">
        <v>31</v>
      </c>
      <c r="K28" s="9">
        <v>5069.1000000000004</v>
      </c>
      <c r="L28" s="8"/>
    </row>
    <row r="29" spans="1:12" x14ac:dyDescent="0.25">
      <c r="A29" s="14">
        <v>8014020724</v>
      </c>
      <c r="B29" s="3">
        <v>631.98</v>
      </c>
      <c r="C29" s="37">
        <v>45873</v>
      </c>
      <c r="D29" s="1" t="s">
        <v>28</v>
      </c>
      <c r="E29" s="8" t="s">
        <v>29</v>
      </c>
      <c r="F29" s="6">
        <v>1000000000</v>
      </c>
      <c r="G29" s="37">
        <v>45895</v>
      </c>
      <c r="H29" s="37">
        <v>45896</v>
      </c>
      <c r="I29" s="37">
        <v>45916</v>
      </c>
      <c r="J29" s="8" t="s">
        <v>32</v>
      </c>
      <c r="K29" s="3">
        <v>600.01</v>
      </c>
      <c r="L29" s="8"/>
    </row>
    <row r="30" spans="1:12" x14ac:dyDescent="0.25">
      <c r="A30" s="8">
        <v>42280206</v>
      </c>
      <c r="B30" s="3">
        <v>5774.09</v>
      </c>
      <c r="C30" s="37">
        <v>45873</v>
      </c>
      <c r="D30" s="1" t="s">
        <v>28</v>
      </c>
      <c r="E30" s="8" t="s">
        <v>29</v>
      </c>
      <c r="F30" s="6">
        <v>1000000000</v>
      </c>
      <c r="G30" s="37">
        <v>45895</v>
      </c>
      <c r="H30" s="37">
        <v>45896</v>
      </c>
      <c r="I30" s="37">
        <v>45916</v>
      </c>
      <c r="J30" s="8" t="s">
        <v>33</v>
      </c>
      <c r="K30" s="9">
        <v>5453.07</v>
      </c>
      <c r="L30" s="8"/>
    </row>
    <row r="31" spans="1:12" x14ac:dyDescent="0.25">
      <c r="A31" s="8">
        <v>48249544</v>
      </c>
      <c r="B31" s="3">
        <v>303.70999999999998</v>
      </c>
      <c r="C31" s="37">
        <v>45873</v>
      </c>
      <c r="D31" s="1" t="s">
        <v>28</v>
      </c>
      <c r="E31" s="8" t="s">
        <v>29</v>
      </c>
      <c r="F31" s="6">
        <v>1000000000</v>
      </c>
      <c r="G31" s="37">
        <v>45895</v>
      </c>
      <c r="H31" s="37">
        <v>45896</v>
      </c>
      <c r="I31" s="37">
        <v>45916</v>
      </c>
      <c r="J31" s="8" t="s">
        <v>34</v>
      </c>
      <c r="K31" s="9">
        <v>287.75</v>
      </c>
      <c r="L31" s="3"/>
    </row>
    <row r="32" spans="1:12" x14ac:dyDescent="0.25">
      <c r="A32" s="8">
        <v>3010065811</v>
      </c>
      <c r="B32" s="3">
        <v>3139.87</v>
      </c>
      <c r="C32" s="37">
        <v>45901</v>
      </c>
      <c r="D32" s="1" t="s">
        <v>28</v>
      </c>
      <c r="E32" s="8" t="s">
        <v>29</v>
      </c>
      <c r="F32" s="6">
        <v>1000000000</v>
      </c>
      <c r="G32" s="37">
        <v>45903</v>
      </c>
      <c r="H32" s="37">
        <v>45903</v>
      </c>
      <c r="I32" s="37">
        <v>45916</v>
      </c>
      <c r="J32" s="8" t="s">
        <v>35</v>
      </c>
      <c r="K32" s="9">
        <v>2929.87</v>
      </c>
      <c r="L32" s="8"/>
    </row>
    <row r="33" spans="1:12" x14ac:dyDescent="0.25">
      <c r="A33" s="8">
        <v>3011066319</v>
      </c>
      <c r="B33" s="3">
        <v>4933.3599999999997</v>
      </c>
      <c r="C33" s="37">
        <v>45901</v>
      </c>
      <c r="D33" s="1" t="s">
        <v>28</v>
      </c>
      <c r="E33" s="8" t="s">
        <v>29</v>
      </c>
      <c r="F33" s="6">
        <v>1000000000</v>
      </c>
      <c r="G33" s="37">
        <v>45903</v>
      </c>
      <c r="H33" s="37">
        <v>45903</v>
      </c>
      <c r="I33" s="37">
        <v>45916</v>
      </c>
      <c r="J33" s="8" t="s">
        <v>36</v>
      </c>
      <c r="K33" s="9">
        <v>4476.79</v>
      </c>
      <c r="L33" s="8"/>
    </row>
    <row r="34" spans="1:12" x14ac:dyDescent="0.25">
      <c r="A34" s="8">
        <v>3013169547</v>
      </c>
      <c r="B34" s="3">
        <v>22830.080000000002</v>
      </c>
      <c r="C34" s="37">
        <v>45901</v>
      </c>
      <c r="D34" s="1" t="s">
        <v>28</v>
      </c>
      <c r="E34" s="8" t="s">
        <v>29</v>
      </c>
      <c r="F34" s="6">
        <v>1000000000</v>
      </c>
      <c r="G34" s="37">
        <v>45903</v>
      </c>
      <c r="H34" s="37">
        <v>45903</v>
      </c>
      <c r="I34" s="37">
        <v>45916</v>
      </c>
      <c r="J34" s="8" t="s">
        <v>37</v>
      </c>
      <c r="K34" s="9">
        <v>21121.34</v>
      </c>
      <c r="L34" s="8"/>
    </row>
    <row r="35" spans="1:12" x14ac:dyDescent="0.25">
      <c r="A35" s="8">
        <v>3009021576</v>
      </c>
      <c r="B35" s="3">
        <v>2402.65</v>
      </c>
      <c r="C35" s="37">
        <v>45901</v>
      </c>
      <c r="D35" s="1" t="s">
        <v>28</v>
      </c>
      <c r="E35" s="8" t="s">
        <v>29</v>
      </c>
      <c r="F35" s="6">
        <v>1000000000</v>
      </c>
      <c r="G35" s="37">
        <v>45903</v>
      </c>
      <c r="H35" s="37">
        <v>45903</v>
      </c>
      <c r="I35" s="37">
        <v>45916</v>
      </c>
      <c r="J35" s="8" t="s">
        <v>38</v>
      </c>
      <c r="K35" s="9">
        <v>2235.62</v>
      </c>
      <c r="L35" s="8"/>
    </row>
    <row r="36" spans="1:12" x14ac:dyDescent="0.25">
      <c r="A36" s="8">
        <v>53436492</v>
      </c>
      <c r="B36" s="3">
        <v>4976</v>
      </c>
      <c r="C36" s="37">
        <v>45902</v>
      </c>
      <c r="D36" s="1" t="s">
        <v>28</v>
      </c>
      <c r="E36" s="8" t="s">
        <v>29</v>
      </c>
      <c r="F36" s="6">
        <v>1000000000</v>
      </c>
      <c r="G36" s="37">
        <v>45903</v>
      </c>
      <c r="H36" s="37">
        <v>45903</v>
      </c>
      <c r="I36" s="37">
        <v>45916</v>
      </c>
      <c r="J36" s="8" t="s">
        <v>38</v>
      </c>
      <c r="K36" s="3">
        <v>4515.3900000000003</v>
      </c>
      <c r="L36" s="8"/>
    </row>
    <row r="37" spans="1:12" x14ac:dyDescent="0.25">
      <c r="A37" s="8">
        <v>33010380</v>
      </c>
      <c r="B37" s="3">
        <v>15138.74</v>
      </c>
      <c r="C37" s="37">
        <v>45873</v>
      </c>
      <c r="D37" s="1" t="s">
        <v>28</v>
      </c>
      <c r="E37" s="8" t="s">
        <v>29</v>
      </c>
      <c r="F37" s="6">
        <v>1000000000</v>
      </c>
      <c r="G37" s="37">
        <v>45895</v>
      </c>
      <c r="H37" s="37">
        <v>45896</v>
      </c>
      <c r="I37" s="37">
        <v>45916</v>
      </c>
      <c r="J37" s="8" t="s">
        <v>39</v>
      </c>
      <c r="K37" s="9">
        <v>14271.78</v>
      </c>
      <c r="L37" s="8"/>
    </row>
    <row r="38" spans="1:12" x14ac:dyDescent="0.25">
      <c r="A38" s="2">
        <v>75532093</v>
      </c>
      <c r="B38" s="3">
        <v>42927.92</v>
      </c>
      <c r="C38" s="37">
        <v>45873</v>
      </c>
      <c r="D38" s="1" t="s">
        <v>28</v>
      </c>
      <c r="E38" s="8" t="s">
        <v>29</v>
      </c>
      <c r="F38" s="6">
        <v>1000000000</v>
      </c>
      <c r="G38" s="37">
        <v>45903</v>
      </c>
      <c r="H38" s="37">
        <v>45903</v>
      </c>
      <c r="I38" s="37">
        <v>45916</v>
      </c>
      <c r="J38" s="8" t="s">
        <v>40</v>
      </c>
      <c r="K38" s="9">
        <v>40419.620000000003</v>
      </c>
      <c r="L38" s="8"/>
    </row>
    <row r="39" spans="1:12" x14ac:dyDescent="0.25">
      <c r="A39" s="8">
        <v>400721.34</v>
      </c>
      <c r="B39" s="3">
        <v>17182</v>
      </c>
      <c r="C39" s="37">
        <v>45873</v>
      </c>
      <c r="D39" s="1" t="s">
        <v>28</v>
      </c>
      <c r="E39" s="8" t="s">
        <v>29</v>
      </c>
      <c r="F39" s="6">
        <v>1000000000</v>
      </c>
      <c r="G39" s="37">
        <v>45903</v>
      </c>
      <c r="H39" s="37">
        <v>45903</v>
      </c>
      <c r="I39" s="37">
        <v>45916</v>
      </c>
      <c r="J39" s="8" t="s">
        <v>41</v>
      </c>
      <c r="K39" s="9">
        <v>16193.35</v>
      </c>
      <c r="L39" s="8"/>
    </row>
    <row r="40" spans="1:12" x14ac:dyDescent="0.25">
      <c r="A40" s="8">
        <v>90150673</v>
      </c>
      <c r="B40" s="3">
        <v>306197.99</v>
      </c>
      <c r="C40" s="37">
        <v>45873</v>
      </c>
      <c r="D40" s="1" t="s">
        <v>28</v>
      </c>
      <c r="E40" s="8" t="s">
        <v>29</v>
      </c>
      <c r="F40" s="6">
        <v>1000000000</v>
      </c>
      <c r="G40" s="37">
        <v>45903</v>
      </c>
      <c r="H40" s="37">
        <v>45903</v>
      </c>
      <c r="I40" s="37">
        <v>45916</v>
      </c>
      <c r="J40" s="8" t="s">
        <v>42</v>
      </c>
      <c r="K40" s="9">
        <v>286088.78999999998</v>
      </c>
      <c r="L40" s="8"/>
    </row>
    <row r="41" spans="1:12" x14ac:dyDescent="0.25">
      <c r="A41" s="6">
        <v>168863452</v>
      </c>
      <c r="B41" s="15">
        <v>1483</v>
      </c>
      <c r="C41" s="37">
        <v>45901</v>
      </c>
      <c r="D41" s="1" t="s">
        <v>43</v>
      </c>
      <c r="E41" s="8" t="s">
        <v>44</v>
      </c>
      <c r="F41" s="6">
        <v>1050000377</v>
      </c>
      <c r="G41" s="37">
        <v>45901</v>
      </c>
      <c r="H41" s="37">
        <v>45901</v>
      </c>
      <c r="I41" s="37">
        <v>45901</v>
      </c>
      <c r="J41" s="8" t="s">
        <v>45</v>
      </c>
      <c r="K41" s="9">
        <v>1483</v>
      </c>
      <c r="L41" s="8"/>
    </row>
    <row r="42" spans="1:12" x14ac:dyDescent="0.25">
      <c r="A42" s="6">
        <v>168863452</v>
      </c>
      <c r="B42" s="15">
        <v>4353.96</v>
      </c>
      <c r="C42" s="37">
        <v>45901</v>
      </c>
      <c r="D42" s="1" t="s">
        <v>43</v>
      </c>
      <c r="E42" s="8" t="s">
        <v>44</v>
      </c>
      <c r="F42" s="6">
        <v>1050000377</v>
      </c>
      <c r="G42" s="37">
        <v>45902</v>
      </c>
      <c r="H42" s="37">
        <v>45902</v>
      </c>
      <c r="I42" s="37">
        <v>45902</v>
      </c>
      <c r="J42" s="8" t="s">
        <v>46</v>
      </c>
      <c r="K42" s="9">
        <v>4353.96</v>
      </c>
      <c r="L42" s="8"/>
    </row>
    <row r="43" spans="1:12" x14ac:dyDescent="0.25">
      <c r="A43" s="8">
        <v>81996</v>
      </c>
      <c r="B43" s="3">
        <v>69169.929999999993</v>
      </c>
      <c r="C43" s="37">
        <v>45901</v>
      </c>
      <c r="D43" s="1" t="s">
        <v>50</v>
      </c>
      <c r="E43" s="8" t="s">
        <v>51</v>
      </c>
      <c r="F43" s="6">
        <v>1000000000</v>
      </c>
      <c r="G43" s="37">
        <v>45903</v>
      </c>
      <c r="H43" s="37">
        <v>45903</v>
      </c>
      <c r="I43" s="38">
        <v>45904</v>
      </c>
      <c r="J43" s="8" t="s">
        <v>52</v>
      </c>
      <c r="K43" s="3">
        <v>48249.61</v>
      </c>
      <c r="L43" s="8"/>
    </row>
    <row r="44" spans="1:12" x14ac:dyDescent="0.25">
      <c r="A44" s="8">
        <v>6</v>
      </c>
      <c r="B44" s="3">
        <v>7700</v>
      </c>
      <c r="C44" s="37">
        <v>45902</v>
      </c>
      <c r="D44" s="1" t="s">
        <v>47</v>
      </c>
      <c r="E44" s="8" t="s">
        <v>48</v>
      </c>
      <c r="F44" s="6">
        <v>1000000000</v>
      </c>
      <c r="G44" s="37">
        <v>45903</v>
      </c>
      <c r="H44" s="37">
        <v>45903</v>
      </c>
      <c r="I44" s="37">
        <v>45908</v>
      </c>
      <c r="J44" s="8" t="s">
        <v>49</v>
      </c>
      <c r="K44" s="3">
        <v>7700</v>
      </c>
      <c r="L44" s="8"/>
    </row>
    <row r="45" spans="1:12" x14ac:dyDescent="0.25">
      <c r="A45" s="8">
        <v>562</v>
      </c>
      <c r="B45" s="3">
        <v>1727.63</v>
      </c>
      <c r="C45" s="37">
        <v>45903</v>
      </c>
      <c r="D45" s="1" t="s">
        <v>53</v>
      </c>
      <c r="E45" s="8" t="s">
        <v>54</v>
      </c>
      <c r="F45" s="6">
        <v>1000000000</v>
      </c>
      <c r="G45" s="37">
        <v>45905</v>
      </c>
      <c r="H45" s="37">
        <v>45908</v>
      </c>
      <c r="I45" s="38">
        <v>45911</v>
      </c>
      <c r="J45" s="8" t="s">
        <v>88</v>
      </c>
      <c r="K45" s="3">
        <v>1727.63</v>
      </c>
      <c r="L45" s="8"/>
    </row>
    <row r="46" spans="1:12" x14ac:dyDescent="0.25">
      <c r="A46" s="8">
        <v>565</v>
      </c>
      <c r="B46" s="3">
        <v>14766.26</v>
      </c>
      <c r="C46" s="37">
        <v>45903</v>
      </c>
      <c r="D46" s="1" t="s">
        <v>53</v>
      </c>
      <c r="E46" s="8" t="s">
        <v>54</v>
      </c>
      <c r="F46" s="6">
        <v>1000000000</v>
      </c>
      <c r="G46" s="37">
        <v>45905</v>
      </c>
      <c r="H46" s="37">
        <v>45908</v>
      </c>
      <c r="I46" s="38">
        <v>45911</v>
      </c>
      <c r="J46" s="8" t="s">
        <v>89</v>
      </c>
      <c r="K46" s="9">
        <v>14059.26</v>
      </c>
      <c r="L46" s="8"/>
    </row>
    <row r="47" spans="1:12" x14ac:dyDescent="0.25">
      <c r="A47" s="8">
        <v>308</v>
      </c>
      <c r="B47" s="3">
        <v>10881.91</v>
      </c>
      <c r="C47" s="37">
        <v>45902</v>
      </c>
      <c r="D47" s="1" t="s">
        <v>58</v>
      </c>
      <c r="E47" s="8" t="s">
        <v>59</v>
      </c>
      <c r="F47" s="6">
        <v>1000000000</v>
      </c>
      <c r="G47" s="37">
        <v>45908</v>
      </c>
      <c r="H47" s="37">
        <v>45908</v>
      </c>
      <c r="I47" s="37">
        <v>45911</v>
      </c>
      <c r="J47" s="8" t="s">
        <v>90</v>
      </c>
      <c r="K47" s="9">
        <v>9853.57</v>
      </c>
      <c r="L47" s="8"/>
    </row>
    <row r="48" spans="1:12" x14ac:dyDescent="0.25">
      <c r="A48" s="8">
        <v>1068</v>
      </c>
      <c r="B48" s="3">
        <v>13528.38</v>
      </c>
      <c r="C48" s="37">
        <v>45909</v>
      </c>
      <c r="D48" s="5" t="s">
        <v>56</v>
      </c>
      <c r="E48" s="2" t="s">
        <v>57</v>
      </c>
      <c r="F48" s="6">
        <v>1000000000</v>
      </c>
      <c r="G48" s="37">
        <v>45910</v>
      </c>
      <c r="H48" s="37">
        <v>45911</v>
      </c>
      <c r="I48" s="38">
        <v>45915</v>
      </c>
      <c r="J48" s="8" t="s">
        <v>97</v>
      </c>
      <c r="K48" s="9">
        <v>8436.48</v>
      </c>
      <c r="L48" s="8"/>
    </row>
    <row r="49" spans="1:12" x14ac:dyDescent="0.25">
      <c r="A49" s="8">
        <v>1073</v>
      </c>
      <c r="B49" s="3">
        <v>260178.67</v>
      </c>
      <c r="C49" s="37">
        <v>45911</v>
      </c>
      <c r="D49" s="5" t="s">
        <v>98</v>
      </c>
      <c r="E49" s="2" t="s">
        <v>57</v>
      </c>
      <c r="F49" s="6">
        <v>1000000000</v>
      </c>
      <c r="G49" s="37">
        <v>45911</v>
      </c>
      <c r="H49" s="37">
        <v>45912</v>
      </c>
      <c r="I49" s="38">
        <v>45916</v>
      </c>
      <c r="J49" s="8" t="s">
        <v>99</v>
      </c>
      <c r="K49" s="3">
        <v>159481.31</v>
      </c>
      <c r="L49" s="8"/>
    </row>
    <row r="50" spans="1:12" x14ac:dyDescent="0.25">
      <c r="A50" s="8">
        <v>1080</v>
      </c>
      <c r="B50" s="3">
        <v>46471.06</v>
      </c>
      <c r="C50" s="37">
        <v>45912</v>
      </c>
      <c r="D50" s="5" t="s">
        <v>98</v>
      </c>
      <c r="E50" s="2" t="s">
        <v>57</v>
      </c>
      <c r="F50" s="6">
        <v>1000000000</v>
      </c>
      <c r="G50" s="37">
        <v>45915</v>
      </c>
      <c r="H50" s="37">
        <v>45916</v>
      </c>
      <c r="I50" s="38">
        <v>45918</v>
      </c>
      <c r="J50" s="8" t="s">
        <v>119</v>
      </c>
      <c r="K50" s="9">
        <v>28344.91</v>
      </c>
      <c r="L50" s="26"/>
    </row>
    <row r="51" spans="1:12" x14ac:dyDescent="0.25">
      <c r="A51" s="14">
        <v>1016</v>
      </c>
      <c r="B51" s="3">
        <v>26303.360000000001</v>
      </c>
      <c r="C51" s="37">
        <v>45905</v>
      </c>
      <c r="D51" s="5" t="s">
        <v>98</v>
      </c>
      <c r="E51" s="2" t="s">
        <v>57</v>
      </c>
      <c r="F51" s="6">
        <v>1000000000</v>
      </c>
      <c r="G51" s="37">
        <v>45915</v>
      </c>
      <c r="H51" s="37">
        <v>45916</v>
      </c>
      <c r="I51" s="38">
        <v>45918</v>
      </c>
      <c r="J51" s="8" t="s">
        <v>120</v>
      </c>
      <c r="K51" s="3">
        <v>16258.25</v>
      </c>
      <c r="L51" s="8"/>
    </row>
    <row r="52" spans="1:12" x14ac:dyDescent="0.25">
      <c r="A52" s="8">
        <v>1067</v>
      </c>
      <c r="B52" s="3">
        <v>130795.82</v>
      </c>
      <c r="C52" s="37">
        <v>45909</v>
      </c>
      <c r="D52" s="5" t="s">
        <v>98</v>
      </c>
      <c r="E52" s="2" t="s">
        <v>57</v>
      </c>
      <c r="F52" s="6">
        <v>1000000000</v>
      </c>
      <c r="G52" s="37">
        <v>45915</v>
      </c>
      <c r="H52" s="37">
        <v>45916</v>
      </c>
      <c r="I52" s="38">
        <v>45918</v>
      </c>
      <c r="J52" s="8" t="s">
        <v>121</v>
      </c>
      <c r="K52" s="3">
        <v>80487.92</v>
      </c>
      <c r="L52" s="8"/>
    </row>
    <row r="53" spans="1:12" x14ac:dyDescent="0.25">
      <c r="A53" s="16">
        <v>1084</v>
      </c>
      <c r="B53" s="3">
        <v>7744.25</v>
      </c>
      <c r="C53" s="37">
        <v>45915</v>
      </c>
      <c r="D53" s="5" t="s">
        <v>98</v>
      </c>
      <c r="E53" s="2" t="s">
        <v>57</v>
      </c>
      <c r="F53" s="6">
        <v>1000000000</v>
      </c>
      <c r="G53" s="37">
        <v>45915</v>
      </c>
      <c r="H53" s="37">
        <v>45916</v>
      </c>
      <c r="I53" s="38">
        <v>45918</v>
      </c>
      <c r="J53" s="8" t="s">
        <v>122</v>
      </c>
      <c r="K53" s="3">
        <v>4577.6899999999996</v>
      </c>
      <c r="L53" s="8"/>
    </row>
    <row r="54" spans="1:12" x14ac:dyDescent="0.25">
      <c r="A54" s="8">
        <v>1083</v>
      </c>
      <c r="B54" s="3">
        <v>234420.41</v>
      </c>
      <c r="C54" s="37">
        <v>45912</v>
      </c>
      <c r="D54" s="5" t="s">
        <v>98</v>
      </c>
      <c r="E54" s="2" t="s">
        <v>57</v>
      </c>
      <c r="F54" s="6">
        <v>1000000000</v>
      </c>
      <c r="G54" s="37">
        <v>45915</v>
      </c>
      <c r="H54" s="37">
        <v>45916</v>
      </c>
      <c r="I54" s="38">
        <v>45918</v>
      </c>
      <c r="J54" s="8" t="s">
        <v>123</v>
      </c>
      <c r="K54" s="3">
        <v>144565.56</v>
      </c>
      <c r="L54" s="8"/>
    </row>
    <row r="55" spans="1:12" x14ac:dyDescent="0.25">
      <c r="A55" s="16">
        <v>1085</v>
      </c>
      <c r="B55" s="3">
        <v>50187.64</v>
      </c>
      <c r="C55" s="37">
        <v>45915</v>
      </c>
      <c r="D55" s="5" t="s">
        <v>98</v>
      </c>
      <c r="E55" s="2" t="s">
        <v>57</v>
      </c>
      <c r="F55" s="6">
        <v>1000000000</v>
      </c>
      <c r="G55" s="37">
        <v>45915</v>
      </c>
      <c r="H55" s="37">
        <v>45916</v>
      </c>
      <c r="I55" s="38">
        <v>45918</v>
      </c>
      <c r="J55" s="8" t="s">
        <v>124</v>
      </c>
      <c r="K55" s="3">
        <v>30335.439999999999</v>
      </c>
      <c r="L55" s="8"/>
    </row>
    <row r="56" spans="1:12" x14ac:dyDescent="0.25">
      <c r="A56" s="8">
        <v>1086</v>
      </c>
      <c r="B56" s="3">
        <v>58759.77</v>
      </c>
      <c r="C56" s="37">
        <v>45915</v>
      </c>
      <c r="D56" s="5" t="s">
        <v>98</v>
      </c>
      <c r="E56" s="2" t="s">
        <v>57</v>
      </c>
      <c r="F56" s="6">
        <v>1000000000</v>
      </c>
      <c r="G56" s="37">
        <v>45915</v>
      </c>
      <c r="H56" s="37">
        <v>45916</v>
      </c>
      <c r="I56" s="38">
        <v>45918</v>
      </c>
      <c r="J56" s="8" t="s">
        <v>125</v>
      </c>
      <c r="K56" s="3">
        <v>36263.279999999999</v>
      </c>
      <c r="L56" s="8"/>
    </row>
    <row r="57" spans="1:12" x14ac:dyDescent="0.25">
      <c r="A57" s="8">
        <v>1069</v>
      </c>
      <c r="B57" s="3">
        <v>4645.08</v>
      </c>
      <c r="C57" s="37">
        <v>45909</v>
      </c>
      <c r="D57" s="5" t="s">
        <v>98</v>
      </c>
      <c r="E57" s="2" t="s">
        <v>57</v>
      </c>
      <c r="F57" s="6">
        <v>1000000000</v>
      </c>
      <c r="G57" s="37">
        <v>45915</v>
      </c>
      <c r="H57" s="37">
        <v>45916</v>
      </c>
      <c r="I57" s="38">
        <v>45918</v>
      </c>
      <c r="J57" s="8" t="s">
        <v>126</v>
      </c>
      <c r="K57" s="9">
        <v>2800.16</v>
      </c>
      <c r="L57" s="8"/>
    </row>
    <row r="58" spans="1:12" x14ac:dyDescent="0.25">
      <c r="A58" s="16">
        <v>1066</v>
      </c>
      <c r="B58" s="3">
        <v>137477.98000000001</v>
      </c>
      <c r="C58" s="37">
        <v>45909</v>
      </c>
      <c r="D58" s="5" t="s">
        <v>98</v>
      </c>
      <c r="E58" s="2" t="s">
        <v>57</v>
      </c>
      <c r="F58" s="6">
        <v>1000000000</v>
      </c>
      <c r="G58" s="37">
        <v>45916</v>
      </c>
      <c r="H58" s="37">
        <v>45917</v>
      </c>
      <c r="I58" s="38">
        <v>45918</v>
      </c>
      <c r="J58" s="8" t="s">
        <v>127</v>
      </c>
      <c r="K58" s="3">
        <v>80923.41</v>
      </c>
      <c r="L58" s="8"/>
    </row>
    <row r="59" spans="1:12" x14ac:dyDescent="0.25">
      <c r="A59" s="16">
        <v>1065</v>
      </c>
      <c r="B59" s="3">
        <v>9809.56</v>
      </c>
      <c r="C59" s="37">
        <v>45909</v>
      </c>
      <c r="D59" s="5" t="s">
        <v>98</v>
      </c>
      <c r="E59" s="2" t="s">
        <v>57</v>
      </c>
      <c r="F59" s="6">
        <v>1000000000</v>
      </c>
      <c r="G59" s="37">
        <v>45916</v>
      </c>
      <c r="H59" s="37">
        <v>45917</v>
      </c>
      <c r="I59" s="38">
        <v>45918</v>
      </c>
      <c r="J59" s="8" t="s">
        <v>128</v>
      </c>
      <c r="K59" s="3">
        <v>4149.42</v>
      </c>
      <c r="L59" s="8"/>
    </row>
    <row r="60" spans="1:12" x14ac:dyDescent="0.25">
      <c r="A60" s="8">
        <v>1072</v>
      </c>
      <c r="B60" s="3">
        <v>26316.98</v>
      </c>
      <c r="C60" s="37">
        <v>45911</v>
      </c>
      <c r="D60" s="5" t="s">
        <v>98</v>
      </c>
      <c r="E60" s="2" t="s">
        <v>57</v>
      </c>
      <c r="F60" s="6">
        <v>1000000000</v>
      </c>
      <c r="G60" s="37">
        <v>45917</v>
      </c>
      <c r="H60" s="37">
        <v>45917</v>
      </c>
      <c r="I60" s="38">
        <v>45919</v>
      </c>
      <c r="J60" s="8" t="s">
        <v>132</v>
      </c>
      <c r="K60" s="3">
        <v>15793.81</v>
      </c>
      <c r="L60" s="8"/>
    </row>
    <row r="61" spans="1:12" x14ac:dyDescent="0.25">
      <c r="A61" s="16">
        <v>1074</v>
      </c>
      <c r="B61" s="3">
        <v>115661.74</v>
      </c>
      <c r="C61" s="37">
        <v>45911</v>
      </c>
      <c r="D61" s="5" t="s">
        <v>98</v>
      </c>
      <c r="E61" s="2" t="s">
        <v>57</v>
      </c>
      <c r="F61" s="6">
        <v>1000000000</v>
      </c>
      <c r="G61" s="37">
        <v>45917</v>
      </c>
      <c r="H61" s="37">
        <v>45917</v>
      </c>
      <c r="I61" s="38">
        <v>45919</v>
      </c>
      <c r="J61" s="8" t="s">
        <v>133</v>
      </c>
      <c r="K61" s="3">
        <v>68960.06</v>
      </c>
      <c r="L61" s="8"/>
    </row>
    <row r="62" spans="1:12" x14ac:dyDescent="0.25">
      <c r="A62" s="16">
        <v>82371</v>
      </c>
      <c r="B62" s="3">
        <v>172587.61</v>
      </c>
      <c r="C62" s="37">
        <v>45916</v>
      </c>
      <c r="D62" s="1" t="s">
        <v>50</v>
      </c>
      <c r="E62" s="8" t="s">
        <v>51</v>
      </c>
      <c r="F62" s="6">
        <v>1000000000</v>
      </c>
      <c r="G62" s="37">
        <v>45917</v>
      </c>
      <c r="H62" s="37">
        <v>45918</v>
      </c>
      <c r="I62" s="38">
        <v>45919</v>
      </c>
      <c r="J62" s="8" t="s">
        <v>137</v>
      </c>
      <c r="K62" s="3">
        <v>120465.62</v>
      </c>
      <c r="L62" s="8"/>
    </row>
    <row r="63" spans="1:12" x14ac:dyDescent="0.25">
      <c r="A63" s="8">
        <v>82372</v>
      </c>
      <c r="B63" s="3">
        <v>5674.4</v>
      </c>
      <c r="C63" s="37">
        <v>45916</v>
      </c>
      <c r="D63" s="1" t="s">
        <v>50</v>
      </c>
      <c r="E63" s="8" t="s">
        <v>51</v>
      </c>
      <c r="F63" s="6">
        <v>1000000000</v>
      </c>
      <c r="G63" s="37">
        <v>45917</v>
      </c>
      <c r="H63" s="37">
        <v>45918</v>
      </c>
      <c r="I63" s="38">
        <v>45919</v>
      </c>
      <c r="J63" s="8" t="s">
        <v>138</v>
      </c>
      <c r="K63" s="9">
        <v>4050.11</v>
      </c>
      <c r="L63" s="8"/>
    </row>
    <row r="64" spans="1:12" x14ac:dyDescent="0.25">
      <c r="A64" s="16">
        <v>1074</v>
      </c>
      <c r="B64" s="3">
        <v>171026.02</v>
      </c>
      <c r="C64" s="37">
        <v>45905</v>
      </c>
      <c r="D64" s="5" t="s">
        <v>98</v>
      </c>
      <c r="E64" s="2" t="s">
        <v>57</v>
      </c>
      <c r="F64" s="6">
        <v>1000000000</v>
      </c>
      <c r="G64" s="37">
        <v>45918</v>
      </c>
      <c r="H64" s="37">
        <v>45919</v>
      </c>
      <c r="I64" s="38">
        <v>45919</v>
      </c>
      <c r="J64" s="8" t="s">
        <v>142</v>
      </c>
      <c r="K64" s="3">
        <v>105388.67</v>
      </c>
      <c r="L64" s="8"/>
    </row>
    <row r="65" spans="1:12" x14ac:dyDescent="0.25">
      <c r="A65" s="8">
        <v>46750</v>
      </c>
      <c r="B65" s="3">
        <v>39901.040000000001</v>
      </c>
      <c r="C65" s="37">
        <v>45917</v>
      </c>
      <c r="D65" s="12" t="s">
        <v>60</v>
      </c>
      <c r="E65" s="8" t="s">
        <v>61</v>
      </c>
      <c r="F65" s="6">
        <v>1000000000</v>
      </c>
      <c r="G65" s="37">
        <v>45919</v>
      </c>
      <c r="H65" s="37">
        <v>45919</v>
      </c>
      <c r="I65" s="38">
        <v>45923</v>
      </c>
      <c r="J65" s="8" t="s">
        <v>143</v>
      </c>
      <c r="K65" s="3">
        <v>34733.85</v>
      </c>
      <c r="L65" s="8"/>
    </row>
    <row r="66" spans="1:12" x14ac:dyDescent="0.25">
      <c r="A66" s="8">
        <v>1089</v>
      </c>
      <c r="B66" s="3">
        <v>45215.39</v>
      </c>
      <c r="C66" s="37">
        <v>45916</v>
      </c>
      <c r="D66" s="5" t="s">
        <v>98</v>
      </c>
      <c r="E66" s="2" t="s">
        <v>57</v>
      </c>
      <c r="F66" s="6">
        <v>1000000000</v>
      </c>
      <c r="G66" s="37">
        <v>45922</v>
      </c>
      <c r="H66" s="37">
        <v>45923</v>
      </c>
      <c r="I66" s="38">
        <v>45925</v>
      </c>
      <c r="J66" s="8" t="s">
        <v>147</v>
      </c>
      <c r="K66" s="3">
        <v>27371.53</v>
      </c>
      <c r="L66" s="8"/>
    </row>
    <row r="67" spans="1:12" x14ac:dyDescent="0.25">
      <c r="A67" s="8">
        <v>1110</v>
      </c>
      <c r="B67" s="3">
        <v>13669.08</v>
      </c>
      <c r="C67" s="37">
        <v>45923</v>
      </c>
      <c r="D67" s="5" t="s">
        <v>98</v>
      </c>
      <c r="E67" s="2" t="s">
        <v>57</v>
      </c>
      <c r="F67" s="6">
        <v>1000000000</v>
      </c>
      <c r="G67" s="37">
        <v>45924</v>
      </c>
      <c r="H67" s="37">
        <v>45925</v>
      </c>
      <c r="I67" s="38">
        <v>45929</v>
      </c>
      <c r="J67" s="8" t="s">
        <v>148</v>
      </c>
      <c r="K67" s="3">
        <v>5782</v>
      </c>
      <c r="L67" s="8"/>
    </row>
    <row r="68" spans="1:12" x14ac:dyDescent="0.25">
      <c r="A68" s="8">
        <v>5716</v>
      </c>
      <c r="B68" s="3">
        <v>5543.07</v>
      </c>
      <c r="C68" s="37">
        <v>45925</v>
      </c>
      <c r="D68" s="33" t="s">
        <v>55</v>
      </c>
      <c r="E68" s="8" t="s">
        <v>62</v>
      </c>
      <c r="F68" s="6">
        <v>1000000000</v>
      </c>
      <c r="G68" s="37">
        <v>45925</v>
      </c>
      <c r="H68" s="37">
        <v>45925</v>
      </c>
      <c r="I68" s="38">
        <v>45929</v>
      </c>
      <c r="J68" s="8" t="s">
        <v>149</v>
      </c>
      <c r="K68" s="3">
        <v>5543.07</v>
      </c>
      <c r="L68" s="8"/>
    </row>
    <row r="69" spans="1:12" x14ac:dyDescent="0.25">
      <c r="A69" s="8"/>
      <c r="B69" s="3"/>
      <c r="C69" s="4"/>
      <c r="D69" s="34"/>
      <c r="E69" s="8"/>
      <c r="F69" s="6"/>
      <c r="G69" s="4"/>
      <c r="H69" s="4"/>
      <c r="I69" s="7"/>
      <c r="J69" s="8"/>
      <c r="K69" s="3"/>
      <c r="L69" s="8"/>
    </row>
    <row r="70" spans="1:12" x14ac:dyDescent="0.25">
      <c r="A70" s="36" t="s">
        <v>63</v>
      </c>
      <c r="B70" s="36"/>
      <c r="C70" s="36"/>
      <c r="D70" s="36"/>
      <c r="E70" s="36"/>
      <c r="F70" s="36"/>
      <c r="G70" s="36"/>
      <c r="H70" s="36"/>
      <c r="I70" s="36"/>
      <c r="J70" s="36"/>
      <c r="K70" s="36"/>
      <c r="L70" s="36"/>
    </row>
    <row r="71" spans="1:12" x14ac:dyDescent="0.25">
      <c r="A71" s="6"/>
      <c r="B71" s="9"/>
      <c r="C71" s="35"/>
      <c r="D71" s="34"/>
      <c r="E71" s="8"/>
      <c r="F71" s="8"/>
      <c r="G71" s="4"/>
      <c r="H71" s="4"/>
      <c r="I71" s="18"/>
      <c r="J71" s="13"/>
      <c r="K71" s="9"/>
      <c r="L71" s="8"/>
    </row>
    <row r="72" spans="1:12" x14ac:dyDescent="0.25">
      <c r="A72" s="8" t="s">
        <v>64</v>
      </c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</row>
    <row r="73" spans="1:12" x14ac:dyDescent="0.25">
      <c r="C73" s="19"/>
    </row>
    <row r="77" spans="1:12" x14ac:dyDescent="0.25">
      <c r="C77" s="19"/>
    </row>
  </sheetData>
  <mergeCells count="5">
    <mergeCell ref="A1:L1"/>
    <mergeCell ref="A2:L2"/>
    <mergeCell ref="A23:L23"/>
    <mergeCell ref="A26:L26"/>
    <mergeCell ref="A70:L70"/>
  </mergeCells>
  <phoneticPr fontId="4" type="noConversion"/>
  <pageMargins left="0.51180555555555596" right="0.51180555555555596" top="0.78749999999999998" bottom="0.78749999999999998" header="0.511811023622047" footer="0.511811023622047"/>
  <pageSetup paperSize="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83"/>
  <sheetViews>
    <sheetView zoomScaleNormal="100" workbookViewId="0">
      <selection activeCell="K12" sqref="K12"/>
    </sheetView>
  </sheetViews>
  <sheetFormatPr defaultColWidth="8.7109375" defaultRowHeight="15" x14ac:dyDescent="0.25"/>
  <cols>
    <col min="1" max="1" width="13.85546875" customWidth="1"/>
    <col min="2" max="2" width="13" customWidth="1"/>
    <col min="3" max="3" width="13.140625" customWidth="1"/>
    <col min="4" max="4" width="17.7109375" customWidth="1"/>
    <col min="5" max="5" width="27.42578125" customWidth="1"/>
    <col min="6" max="6" width="16.7109375" customWidth="1"/>
    <col min="7" max="7" width="11.5703125" customWidth="1"/>
    <col min="8" max="8" width="14.42578125" customWidth="1"/>
    <col min="9" max="9" width="14.140625" customWidth="1"/>
    <col min="10" max="10" width="10.28515625" customWidth="1"/>
    <col min="11" max="11" width="14.140625" customWidth="1"/>
    <col min="12" max="12" width="38.5703125" customWidth="1"/>
  </cols>
  <sheetData>
    <row r="1" spans="1:12" x14ac:dyDescent="0.25">
      <c r="A1" s="36" t="s">
        <v>65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</row>
    <row r="2" spans="1:12" x14ac:dyDescent="0.25">
      <c r="A2" s="36" t="s">
        <v>66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</row>
    <row r="3" spans="1:12" x14ac:dyDescent="0.25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67</v>
      </c>
      <c r="K3" s="1" t="s">
        <v>12</v>
      </c>
      <c r="L3" s="1" t="s">
        <v>13</v>
      </c>
    </row>
    <row r="4" spans="1:12" x14ac:dyDescent="0.25">
      <c r="A4" s="6" t="s">
        <v>68</v>
      </c>
      <c r="B4" s="9">
        <v>68370.36</v>
      </c>
      <c r="C4" s="4">
        <v>43441</v>
      </c>
      <c r="D4" s="8" t="s">
        <v>69</v>
      </c>
      <c r="E4" s="8" t="s">
        <v>70</v>
      </c>
      <c r="F4" s="8">
        <v>8100000000</v>
      </c>
      <c r="G4" s="4">
        <v>43461</v>
      </c>
      <c r="H4" s="4">
        <v>43473</v>
      </c>
      <c r="I4" s="4">
        <v>43479</v>
      </c>
      <c r="J4" s="8" t="s">
        <v>71</v>
      </c>
      <c r="K4" s="9">
        <f>B4</f>
        <v>68370.36</v>
      </c>
      <c r="L4" s="8"/>
    </row>
    <row r="5" spans="1:12" x14ac:dyDescent="0.25">
      <c r="A5" s="8">
        <v>959</v>
      </c>
      <c r="B5" s="9">
        <v>39528.43</v>
      </c>
      <c r="C5" s="4">
        <v>43483</v>
      </c>
      <c r="D5" s="8" t="s">
        <v>69</v>
      </c>
      <c r="E5" s="8" t="s">
        <v>70</v>
      </c>
      <c r="F5" s="8">
        <v>8100000000</v>
      </c>
      <c r="G5" s="4">
        <v>43486</v>
      </c>
      <c r="H5" s="4">
        <v>43486</v>
      </c>
      <c r="I5" s="4">
        <v>43494</v>
      </c>
      <c r="J5" s="8" t="s">
        <v>72</v>
      </c>
      <c r="K5" s="9">
        <v>37552.01</v>
      </c>
      <c r="L5" s="8"/>
    </row>
    <row r="6" spans="1:12" x14ac:dyDescent="0.25">
      <c r="A6" s="8">
        <v>1001</v>
      </c>
      <c r="B6" s="9">
        <v>46001.21</v>
      </c>
      <c r="C6" s="4">
        <v>43510</v>
      </c>
      <c r="D6" s="8" t="s">
        <v>69</v>
      </c>
      <c r="E6" s="8" t="s">
        <v>70</v>
      </c>
      <c r="F6" s="8">
        <v>8100000000</v>
      </c>
      <c r="G6" s="4">
        <v>43511</v>
      </c>
      <c r="H6" s="4">
        <v>43511</v>
      </c>
      <c r="I6" s="4">
        <v>43515</v>
      </c>
      <c r="J6" s="8" t="s">
        <v>73</v>
      </c>
      <c r="K6" s="9">
        <v>43701.15</v>
      </c>
      <c r="L6" s="8"/>
    </row>
    <row r="7" spans="1:12" x14ac:dyDescent="0.25">
      <c r="A7" s="8">
        <v>1016</v>
      </c>
      <c r="B7" s="9">
        <v>1200</v>
      </c>
      <c r="C7" s="4">
        <v>43531</v>
      </c>
      <c r="D7" s="8" t="s">
        <v>69</v>
      </c>
      <c r="E7" s="8" t="s">
        <v>70</v>
      </c>
      <c r="F7" s="8">
        <v>8100000000</v>
      </c>
      <c r="G7" s="4">
        <v>43552</v>
      </c>
      <c r="H7" s="4">
        <v>43553</v>
      </c>
      <c r="I7" s="4">
        <v>43553</v>
      </c>
      <c r="J7" s="8" t="s">
        <v>74</v>
      </c>
      <c r="K7" s="9">
        <v>1140</v>
      </c>
      <c r="L7" s="8"/>
    </row>
    <row r="8" spans="1:12" x14ac:dyDescent="0.25">
      <c r="A8" s="8">
        <v>1041</v>
      </c>
      <c r="B8" s="9">
        <v>1200</v>
      </c>
      <c r="C8" s="4">
        <v>43560</v>
      </c>
      <c r="D8" s="8" t="s">
        <v>69</v>
      </c>
      <c r="E8" s="8" t="s">
        <v>70</v>
      </c>
      <c r="F8" s="8">
        <v>8100000000</v>
      </c>
      <c r="G8" s="4">
        <v>43570</v>
      </c>
      <c r="H8" s="4">
        <v>43570</v>
      </c>
      <c r="I8" s="4">
        <v>43577</v>
      </c>
      <c r="J8" s="8" t="s">
        <v>75</v>
      </c>
      <c r="K8" s="9">
        <v>1140</v>
      </c>
      <c r="L8" s="8"/>
    </row>
    <row r="9" spans="1:12" x14ac:dyDescent="0.25">
      <c r="A9" s="8">
        <v>1084</v>
      </c>
      <c r="B9" s="9">
        <v>1200</v>
      </c>
      <c r="C9" s="4">
        <v>43594</v>
      </c>
      <c r="D9" s="8" t="s">
        <v>69</v>
      </c>
      <c r="E9" s="8" t="s">
        <v>70</v>
      </c>
      <c r="F9" s="8">
        <v>8100000000</v>
      </c>
      <c r="G9" s="4">
        <v>43598</v>
      </c>
      <c r="H9" s="4">
        <v>43598</v>
      </c>
      <c r="I9" s="4">
        <v>43601</v>
      </c>
      <c r="J9" s="8" t="s">
        <v>76</v>
      </c>
      <c r="K9" s="9">
        <v>1140</v>
      </c>
      <c r="L9" s="8"/>
    </row>
    <row r="10" spans="1:12" x14ac:dyDescent="0.25">
      <c r="A10" s="8">
        <v>1127</v>
      </c>
      <c r="B10" s="9">
        <v>1200</v>
      </c>
      <c r="C10" s="4">
        <v>43649</v>
      </c>
      <c r="D10" s="8" t="s">
        <v>69</v>
      </c>
      <c r="E10" s="8" t="s">
        <v>70</v>
      </c>
      <c r="F10" s="8">
        <v>8100000000</v>
      </c>
      <c r="G10" s="4">
        <v>43649</v>
      </c>
      <c r="H10" s="4">
        <v>43649</v>
      </c>
      <c r="I10" s="4">
        <v>43654</v>
      </c>
      <c r="J10" s="8" t="s">
        <v>77</v>
      </c>
      <c r="K10" s="9">
        <v>1140</v>
      </c>
      <c r="L10" s="8"/>
    </row>
    <row r="11" spans="1:12" x14ac:dyDescent="0.25">
      <c r="A11" s="8">
        <v>1128</v>
      </c>
      <c r="B11" s="9">
        <v>1200</v>
      </c>
      <c r="C11" s="4">
        <v>43649</v>
      </c>
      <c r="D11" s="8" t="s">
        <v>69</v>
      </c>
      <c r="E11" s="8" t="s">
        <v>70</v>
      </c>
      <c r="F11" s="8">
        <v>8100000000</v>
      </c>
      <c r="G11" s="4">
        <v>43664</v>
      </c>
      <c r="H11" s="4">
        <v>43665</v>
      </c>
      <c r="I11" s="4">
        <v>43671</v>
      </c>
      <c r="J11" s="8" t="s">
        <v>78</v>
      </c>
      <c r="K11" s="9">
        <v>1140</v>
      </c>
      <c r="L11" s="8"/>
    </row>
    <row r="12" spans="1:12" x14ac:dyDescent="0.25">
      <c r="A12" s="8">
        <v>1160</v>
      </c>
      <c r="B12" s="9">
        <v>1200</v>
      </c>
      <c r="C12" s="4">
        <v>43678</v>
      </c>
      <c r="D12" s="8" t="s">
        <v>69</v>
      </c>
      <c r="E12" s="8" t="s">
        <v>70</v>
      </c>
      <c r="F12" s="8">
        <v>8100000000</v>
      </c>
      <c r="G12" s="4">
        <v>43691</v>
      </c>
      <c r="H12" s="4">
        <v>43691</v>
      </c>
      <c r="I12" s="4">
        <v>43711</v>
      </c>
      <c r="J12" s="8" t="s">
        <v>79</v>
      </c>
      <c r="K12" s="9">
        <v>1140</v>
      </c>
      <c r="L12" s="8"/>
    </row>
    <row r="13" spans="1:12" x14ac:dyDescent="0.25">
      <c r="A13" s="8">
        <v>1183</v>
      </c>
      <c r="B13" s="9">
        <v>1200</v>
      </c>
      <c r="C13" s="4">
        <v>43718</v>
      </c>
      <c r="D13" s="8" t="s">
        <v>69</v>
      </c>
      <c r="E13" s="8" t="s">
        <v>70</v>
      </c>
      <c r="F13" s="8">
        <v>8100000000</v>
      </c>
      <c r="G13" s="4">
        <v>43733</v>
      </c>
      <c r="H13" s="4">
        <v>43733</v>
      </c>
      <c r="I13" s="4">
        <v>43740</v>
      </c>
      <c r="J13" s="8" t="s">
        <v>80</v>
      </c>
      <c r="K13" s="9">
        <v>1140</v>
      </c>
      <c r="L13" s="8"/>
    </row>
    <row r="14" spans="1:12" x14ac:dyDescent="0.25">
      <c r="A14" s="6">
        <v>1257</v>
      </c>
      <c r="B14" s="20">
        <v>1200</v>
      </c>
      <c r="C14" s="17">
        <v>43776</v>
      </c>
      <c r="D14" s="8" t="s">
        <v>69</v>
      </c>
      <c r="E14" s="8" t="s">
        <v>81</v>
      </c>
      <c r="F14" s="8">
        <v>8100000000</v>
      </c>
      <c r="G14" s="21">
        <v>43776</v>
      </c>
      <c r="H14" s="21">
        <v>43776</v>
      </c>
      <c r="I14" s="4">
        <v>43781</v>
      </c>
      <c r="J14" s="8" t="s">
        <v>82</v>
      </c>
      <c r="K14" s="9">
        <v>894.6</v>
      </c>
      <c r="L14" s="8"/>
    </row>
    <row r="15" spans="1:12" x14ac:dyDescent="0.25">
      <c r="A15" s="8"/>
      <c r="B15" s="9"/>
      <c r="C15" s="4"/>
      <c r="D15" s="8"/>
      <c r="E15" s="8"/>
      <c r="F15" s="8"/>
      <c r="G15" s="4"/>
      <c r="H15" s="4"/>
      <c r="I15" s="4"/>
      <c r="J15" s="8"/>
      <c r="K15" s="9"/>
      <c r="L15" s="8"/>
    </row>
    <row r="16" spans="1:12" x14ac:dyDescent="0.25">
      <c r="A16" s="8"/>
      <c r="B16" s="9"/>
      <c r="C16" s="4"/>
      <c r="D16" s="8"/>
      <c r="E16" s="8"/>
      <c r="F16" s="8"/>
      <c r="G16" s="4"/>
      <c r="H16" s="4"/>
      <c r="I16" s="4"/>
      <c r="J16" s="8"/>
      <c r="K16" s="9"/>
      <c r="L16" s="8"/>
    </row>
    <row r="17" spans="1:12" x14ac:dyDescent="0.25">
      <c r="A17" s="8"/>
      <c r="B17" s="9"/>
      <c r="C17" s="8"/>
      <c r="D17" s="8"/>
      <c r="E17" s="8"/>
      <c r="F17" s="8"/>
      <c r="G17" s="8"/>
      <c r="H17" s="8"/>
      <c r="I17" s="8"/>
      <c r="J17" s="8"/>
      <c r="K17" s="9"/>
      <c r="L17" s="8"/>
    </row>
    <row r="18" spans="1:12" x14ac:dyDescent="0.25">
      <c r="A18" s="36"/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</row>
    <row r="19" spans="1:12" x14ac:dyDescent="0.25">
      <c r="A19" s="8"/>
      <c r="B19" s="9"/>
      <c r="C19" s="7"/>
      <c r="D19" s="8"/>
      <c r="E19" s="8"/>
      <c r="F19" s="8"/>
      <c r="G19" s="4"/>
      <c r="H19" s="4"/>
      <c r="I19" s="4"/>
      <c r="J19" s="8"/>
      <c r="K19" s="9"/>
      <c r="L19" s="8"/>
    </row>
    <row r="20" spans="1:12" x14ac:dyDescent="0.25">
      <c r="A20" s="8"/>
      <c r="B20" s="9"/>
      <c r="C20" s="4"/>
      <c r="D20" s="8"/>
      <c r="E20" s="8"/>
      <c r="F20" s="8"/>
      <c r="G20" s="4"/>
      <c r="H20" s="4"/>
      <c r="I20" s="4"/>
      <c r="J20" s="8"/>
      <c r="K20" s="9"/>
      <c r="L20" s="8"/>
    </row>
    <row r="21" spans="1:12" x14ac:dyDescent="0.25">
      <c r="A21" s="8"/>
      <c r="B21" s="9"/>
      <c r="C21" s="8"/>
      <c r="D21" s="8"/>
      <c r="E21" s="8"/>
      <c r="F21" s="8"/>
      <c r="G21" s="8"/>
      <c r="H21" s="8"/>
      <c r="I21" s="8"/>
      <c r="J21" s="8"/>
      <c r="K21" s="9"/>
      <c r="L21" s="8"/>
    </row>
    <row r="22" spans="1:12" x14ac:dyDescent="0.25">
      <c r="A22" s="8"/>
      <c r="B22" s="9"/>
      <c r="C22" s="8"/>
      <c r="D22" s="8"/>
      <c r="E22" s="8"/>
      <c r="F22" s="8"/>
      <c r="G22" s="8"/>
      <c r="H22" s="8"/>
      <c r="I22" s="8"/>
      <c r="J22" s="8"/>
      <c r="K22" s="9"/>
      <c r="L22" s="8"/>
    </row>
    <row r="23" spans="1:12" x14ac:dyDescent="0.25">
      <c r="A23" s="36"/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</row>
    <row r="24" spans="1:12" x14ac:dyDescent="0.25">
      <c r="A24" s="6"/>
      <c r="B24" s="9"/>
      <c r="C24" s="4"/>
      <c r="D24" s="8"/>
      <c r="E24" s="8"/>
      <c r="F24" s="8"/>
      <c r="G24" s="4"/>
      <c r="H24" s="4"/>
      <c r="I24" s="4"/>
      <c r="J24" s="8"/>
      <c r="K24" s="9"/>
      <c r="L24" s="8"/>
    </row>
    <row r="25" spans="1:12" x14ac:dyDescent="0.25">
      <c r="A25" s="8"/>
      <c r="B25" s="9"/>
      <c r="C25" s="7"/>
      <c r="D25" s="8"/>
      <c r="E25" s="8"/>
      <c r="F25" s="8"/>
      <c r="G25" s="4"/>
      <c r="H25" s="4"/>
      <c r="I25" s="4"/>
      <c r="J25" s="8"/>
      <c r="K25" s="9"/>
      <c r="L25" s="8"/>
    </row>
    <row r="26" spans="1:12" x14ac:dyDescent="0.25">
      <c r="A26" s="8"/>
      <c r="B26" s="9"/>
      <c r="C26" s="4"/>
      <c r="D26" s="8"/>
      <c r="E26" s="8"/>
      <c r="F26" s="8"/>
      <c r="G26" s="4"/>
      <c r="H26" s="4"/>
      <c r="I26" s="4"/>
      <c r="J26" s="8"/>
      <c r="K26" s="9"/>
      <c r="L26" s="8"/>
    </row>
    <row r="27" spans="1:12" x14ac:dyDescent="0.25">
      <c r="A27" s="8"/>
      <c r="B27" s="9"/>
      <c r="C27" s="4"/>
      <c r="D27" s="8"/>
      <c r="E27" s="8"/>
      <c r="F27" s="8"/>
      <c r="G27" s="4"/>
      <c r="H27" s="4"/>
      <c r="I27" s="4"/>
      <c r="J27" s="8"/>
      <c r="K27" s="9"/>
      <c r="L27" s="8"/>
    </row>
    <row r="28" spans="1:12" x14ac:dyDescent="0.25">
      <c r="A28" s="8"/>
      <c r="B28" s="9"/>
      <c r="C28" s="4"/>
      <c r="D28" s="8"/>
      <c r="E28" s="8"/>
      <c r="F28" s="8"/>
      <c r="G28" s="4"/>
      <c r="H28" s="4"/>
      <c r="I28" s="4"/>
      <c r="J28" s="8"/>
      <c r="K28" s="9"/>
      <c r="L28" s="8"/>
    </row>
    <row r="29" spans="1:12" x14ac:dyDescent="0.25">
      <c r="A29" s="8"/>
      <c r="B29" s="9"/>
      <c r="C29" s="4"/>
      <c r="D29" s="8"/>
      <c r="E29" s="8"/>
      <c r="F29" s="8"/>
      <c r="G29" s="4"/>
      <c r="H29" s="4"/>
      <c r="I29" s="4"/>
      <c r="J29" s="8"/>
      <c r="K29" s="9"/>
      <c r="L29" s="8"/>
    </row>
    <row r="30" spans="1:12" x14ac:dyDescent="0.25">
      <c r="A30" s="8"/>
      <c r="B30" s="9"/>
      <c r="C30" s="4"/>
      <c r="D30" s="8"/>
      <c r="E30" s="8"/>
      <c r="F30" s="8"/>
      <c r="G30" s="4"/>
      <c r="H30" s="4"/>
      <c r="I30" s="4"/>
      <c r="J30" s="8"/>
      <c r="K30" s="9"/>
      <c r="L30" s="8"/>
    </row>
    <row r="31" spans="1:12" x14ac:dyDescent="0.25">
      <c r="A31" s="8"/>
      <c r="B31" s="9"/>
      <c r="C31" s="4"/>
      <c r="D31" s="8"/>
      <c r="E31" s="8"/>
      <c r="F31" s="8"/>
      <c r="G31" s="4"/>
      <c r="H31" s="4"/>
      <c r="I31" s="4"/>
      <c r="J31" s="8"/>
      <c r="K31" s="9"/>
      <c r="L31" s="8"/>
    </row>
    <row r="32" spans="1:12" x14ac:dyDescent="0.25">
      <c r="A32" s="8"/>
      <c r="B32" s="9"/>
      <c r="C32" s="4"/>
      <c r="D32" s="8"/>
      <c r="E32" s="8"/>
      <c r="F32" s="8"/>
      <c r="G32" s="4"/>
      <c r="H32" s="4"/>
      <c r="I32" s="4"/>
      <c r="J32" s="8"/>
      <c r="K32" s="9"/>
      <c r="L32" s="8"/>
    </row>
    <row r="33" spans="1:12" x14ac:dyDescent="0.25">
      <c r="A33" s="8"/>
      <c r="B33" s="9"/>
      <c r="C33" s="4"/>
      <c r="D33" s="8"/>
      <c r="E33" s="8"/>
      <c r="F33" s="8"/>
      <c r="G33" s="4"/>
      <c r="H33" s="4"/>
      <c r="I33" s="4"/>
      <c r="J33" s="8"/>
      <c r="K33" s="9"/>
      <c r="L33" s="8"/>
    </row>
    <row r="34" spans="1:12" x14ac:dyDescent="0.25">
      <c r="A34" s="8"/>
      <c r="B34" s="9"/>
      <c r="C34" s="4"/>
      <c r="D34" s="8"/>
      <c r="E34" s="8"/>
      <c r="F34" s="8"/>
      <c r="G34" s="4"/>
      <c r="H34" s="4"/>
      <c r="I34" s="4"/>
      <c r="J34" s="8"/>
      <c r="K34" s="9"/>
      <c r="L34" s="8"/>
    </row>
    <row r="35" spans="1:12" x14ac:dyDescent="0.25">
      <c r="A35" s="8"/>
      <c r="B35" s="9"/>
      <c r="C35" s="4"/>
      <c r="D35" s="8"/>
      <c r="E35" s="8"/>
      <c r="F35" s="8"/>
      <c r="G35" s="4"/>
      <c r="H35" s="4"/>
      <c r="I35" s="4"/>
      <c r="J35" s="8"/>
      <c r="K35" s="9"/>
      <c r="L35" s="8"/>
    </row>
    <row r="36" spans="1:12" x14ac:dyDescent="0.25">
      <c r="A36" s="8"/>
      <c r="B36" s="9"/>
      <c r="C36" s="4"/>
      <c r="D36" s="8"/>
      <c r="E36" s="8"/>
      <c r="F36" s="8"/>
      <c r="G36" s="4"/>
      <c r="H36" s="4"/>
      <c r="I36" s="4"/>
      <c r="J36" s="8"/>
      <c r="K36" s="9"/>
      <c r="L36" s="8"/>
    </row>
    <row r="37" spans="1:12" x14ac:dyDescent="0.25">
      <c r="A37" s="8"/>
      <c r="B37" s="9"/>
      <c r="C37" s="4"/>
      <c r="D37" s="8"/>
      <c r="E37" s="8"/>
      <c r="F37" s="8"/>
      <c r="G37" s="4"/>
      <c r="H37" s="4"/>
      <c r="I37" s="4"/>
      <c r="J37" s="8"/>
      <c r="K37" s="9"/>
      <c r="L37" s="8"/>
    </row>
    <row r="38" spans="1:12" x14ac:dyDescent="0.25">
      <c r="A38" s="8"/>
      <c r="B38" s="9"/>
      <c r="C38" s="4"/>
      <c r="D38" s="8"/>
      <c r="E38" s="8"/>
      <c r="F38" s="8"/>
      <c r="G38" s="4"/>
      <c r="H38" s="4"/>
      <c r="I38" s="4"/>
      <c r="J38" s="8"/>
      <c r="K38" s="9"/>
      <c r="L38" s="8"/>
    </row>
    <row r="39" spans="1:12" x14ac:dyDescent="0.25">
      <c r="A39" s="8"/>
      <c r="B39" s="22"/>
      <c r="C39" s="4"/>
      <c r="D39" s="8"/>
      <c r="E39" s="8"/>
      <c r="F39" s="8"/>
      <c r="G39" s="4"/>
      <c r="H39" s="4"/>
      <c r="I39" s="4"/>
      <c r="J39" s="8"/>
      <c r="K39" s="9"/>
      <c r="L39" s="8"/>
    </row>
    <row r="40" spans="1:12" x14ac:dyDescent="0.25">
      <c r="A40" s="6"/>
      <c r="B40" s="23"/>
      <c r="C40" s="4"/>
      <c r="D40" s="8"/>
      <c r="E40" s="8"/>
      <c r="F40" s="8"/>
      <c r="G40" s="4"/>
      <c r="H40" s="4"/>
      <c r="I40" s="4"/>
      <c r="J40" s="8"/>
      <c r="K40" s="9"/>
      <c r="L40" s="8"/>
    </row>
    <row r="41" spans="1:12" x14ac:dyDescent="0.25">
      <c r="A41" s="6"/>
      <c r="B41" s="23"/>
      <c r="C41" s="4"/>
      <c r="D41" s="8"/>
      <c r="E41" s="8"/>
      <c r="F41" s="8"/>
      <c r="G41" s="4"/>
      <c r="H41" s="4"/>
      <c r="I41" s="4"/>
      <c r="J41" s="8"/>
      <c r="K41" s="9"/>
      <c r="L41" s="8"/>
    </row>
    <row r="42" spans="1:12" x14ac:dyDescent="0.25">
      <c r="A42" s="6"/>
      <c r="B42" s="23"/>
      <c r="C42" s="17"/>
      <c r="D42" s="24"/>
      <c r="E42" s="8"/>
      <c r="F42" s="8"/>
      <c r="G42" s="4"/>
      <c r="H42" s="4"/>
      <c r="I42" s="4"/>
      <c r="J42" s="8"/>
      <c r="K42" s="9"/>
      <c r="L42" s="8"/>
    </row>
    <row r="43" spans="1:12" x14ac:dyDescent="0.25">
      <c r="A43" s="6"/>
      <c r="B43" s="23"/>
      <c r="C43" s="17"/>
      <c r="D43" s="8"/>
      <c r="E43" s="8"/>
      <c r="F43" s="8"/>
      <c r="G43" s="17"/>
      <c r="H43" s="4"/>
      <c r="I43" s="4"/>
      <c r="J43" s="8"/>
      <c r="K43" s="9"/>
      <c r="L43" s="8"/>
    </row>
    <row r="44" spans="1:12" x14ac:dyDescent="0.25">
      <c r="A44" s="6"/>
      <c r="B44" s="23"/>
      <c r="C44" s="17"/>
      <c r="D44" s="8"/>
      <c r="E44" s="8"/>
      <c r="F44" s="8"/>
      <c r="G44" s="17"/>
      <c r="H44" s="4"/>
      <c r="I44" s="4"/>
      <c r="J44" s="8"/>
      <c r="K44" s="9"/>
      <c r="L44" s="8"/>
    </row>
    <row r="45" spans="1:12" x14ac:dyDescent="0.25">
      <c r="A45" s="6"/>
      <c r="B45" s="23"/>
      <c r="C45" s="17"/>
      <c r="D45" s="8"/>
      <c r="E45" s="8"/>
      <c r="F45" s="8"/>
      <c r="G45" s="17"/>
      <c r="H45" s="4"/>
      <c r="I45" s="4"/>
      <c r="J45" s="8"/>
      <c r="K45" s="9"/>
      <c r="L45" s="8"/>
    </row>
    <row r="46" spans="1:12" x14ac:dyDescent="0.25">
      <c r="A46" s="6"/>
      <c r="B46" s="23"/>
      <c r="C46" s="17"/>
      <c r="D46" s="8"/>
      <c r="E46" s="8"/>
      <c r="F46" s="8"/>
      <c r="G46" s="17"/>
      <c r="H46" s="4"/>
      <c r="I46" s="4"/>
      <c r="J46" s="8"/>
      <c r="K46" s="9"/>
      <c r="L46" s="8"/>
    </row>
    <row r="47" spans="1:12" x14ac:dyDescent="0.25">
      <c r="A47" s="8"/>
      <c r="B47" s="22"/>
      <c r="C47" s="17"/>
      <c r="D47" s="8"/>
      <c r="E47" s="8"/>
      <c r="F47" s="8"/>
      <c r="G47" s="4"/>
      <c r="H47" s="4"/>
      <c r="I47" s="4"/>
      <c r="J47" s="8"/>
      <c r="K47" s="9"/>
      <c r="L47" s="8"/>
    </row>
    <row r="48" spans="1:12" x14ac:dyDescent="0.25">
      <c r="A48" s="8"/>
      <c r="B48" s="9"/>
      <c r="C48" s="4"/>
      <c r="D48" s="8"/>
      <c r="E48" s="8"/>
      <c r="F48" s="8"/>
      <c r="G48" s="4"/>
      <c r="H48" s="4"/>
      <c r="I48" s="4"/>
      <c r="J48" s="8"/>
      <c r="K48" s="9"/>
      <c r="L48" s="8"/>
    </row>
    <row r="49" spans="1:12" x14ac:dyDescent="0.25">
      <c r="A49" s="8"/>
      <c r="B49" s="9"/>
      <c r="C49" s="4"/>
      <c r="D49" s="8"/>
      <c r="E49" s="8"/>
      <c r="F49" s="8"/>
      <c r="G49" s="4"/>
      <c r="H49" s="4"/>
      <c r="I49" s="4"/>
      <c r="J49" s="8"/>
      <c r="K49" s="9"/>
      <c r="L49" s="8"/>
    </row>
    <row r="50" spans="1:12" x14ac:dyDescent="0.25">
      <c r="A50" s="8"/>
      <c r="B50" s="9"/>
      <c r="C50" s="4"/>
      <c r="D50" s="8"/>
      <c r="E50" s="8"/>
      <c r="F50" s="8"/>
      <c r="G50" s="4"/>
      <c r="H50" s="4"/>
      <c r="I50" s="4"/>
      <c r="J50" s="8"/>
      <c r="K50" s="9"/>
      <c r="L50" s="8"/>
    </row>
    <row r="51" spans="1:12" x14ac:dyDescent="0.25">
      <c r="A51" s="8"/>
      <c r="B51" s="9"/>
      <c r="C51" s="4"/>
      <c r="D51" s="8"/>
      <c r="E51" s="8"/>
      <c r="F51" s="8"/>
      <c r="G51" s="4"/>
      <c r="H51" s="4"/>
      <c r="I51" s="4"/>
      <c r="J51" s="8"/>
      <c r="K51" s="9"/>
      <c r="L51" s="8"/>
    </row>
    <row r="52" spans="1:12" x14ac:dyDescent="0.25">
      <c r="A52" s="8"/>
      <c r="B52" s="9"/>
      <c r="C52" s="4"/>
      <c r="D52" s="8"/>
      <c r="E52" s="8"/>
      <c r="F52" s="8"/>
      <c r="G52" s="4"/>
      <c r="H52" s="4"/>
      <c r="I52" s="4"/>
      <c r="J52" s="8"/>
      <c r="K52" s="9"/>
      <c r="L52" s="8"/>
    </row>
    <row r="53" spans="1:12" x14ac:dyDescent="0.25">
      <c r="A53" s="8"/>
      <c r="B53" s="9"/>
      <c r="C53" s="4"/>
      <c r="D53" s="8"/>
      <c r="E53" s="8"/>
      <c r="F53" s="8"/>
      <c r="G53" s="4"/>
      <c r="H53" s="4"/>
      <c r="I53" s="4"/>
      <c r="J53" s="8"/>
      <c r="K53" s="9"/>
      <c r="L53" s="8"/>
    </row>
    <row r="54" spans="1:12" x14ac:dyDescent="0.25">
      <c r="A54" s="8"/>
      <c r="B54" s="9"/>
      <c r="C54" s="4"/>
      <c r="D54" s="8"/>
      <c r="E54" s="8"/>
      <c r="F54" s="8"/>
      <c r="G54" s="4"/>
      <c r="H54" s="4"/>
      <c r="I54" s="4"/>
      <c r="J54" s="8"/>
      <c r="K54" s="9"/>
      <c r="L54" s="8"/>
    </row>
    <row r="55" spans="1:12" x14ac:dyDescent="0.25">
      <c r="A55" s="8"/>
      <c r="B55" s="9"/>
      <c r="C55" s="4"/>
      <c r="D55" s="8"/>
      <c r="E55" s="8"/>
      <c r="F55" s="8"/>
      <c r="G55" s="4"/>
      <c r="H55" s="4"/>
      <c r="I55" s="4"/>
      <c r="J55" s="8"/>
      <c r="K55" s="9"/>
      <c r="L55" s="8"/>
    </row>
    <row r="56" spans="1:12" x14ac:dyDescent="0.25">
      <c r="A56" s="8"/>
      <c r="B56" s="9"/>
      <c r="C56" s="4"/>
      <c r="D56" s="8"/>
      <c r="E56" s="8"/>
      <c r="F56" s="8"/>
      <c r="G56" s="4"/>
      <c r="H56" s="4"/>
      <c r="I56" s="4"/>
      <c r="J56" s="8"/>
      <c r="K56" s="9"/>
      <c r="L56" s="8"/>
    </row>
    <row r="57" spans="1:12" x14ac:dyDescent="0.25">
      <c r="A57" s="8"/>
      <c r="B57" s="9"/>
      <c r="C57" s="4"/>
      <c r="D57" s="8"/>
      <c r="E57" s="8"/>
      <c r="F57" s="8"/>
      <c r="G57" s="4"/>
      <c r="H57" s="4"/>
      <c r="I57" s="4"/>
      <c r="J57" s="8"/>
      <c r="K57" s="9"/>
      <c r="L57" s="8"/>
    </row>
    <row r="58" spans="1:12" x14ac:dyDescent="0.25">
      <c r="A58" s="8"/>
      <c r="B58" s="9"/>
      <c r="C58" s="4"/>
      <c r="D58" s="8"/>
      <c r="E58" s="8"/>
      <c r="F58" s="8"/>
      <c r="G58" s="4"/>
      <c r="H58" s="4"/>
      <c r="I58" s="4"/>
      <c r="J58" s="8"/>
      <c r="K58" s="9"/>
      <c r="L58" s="8"/>
    </row>
    <row r="59" spans="1:12" x14ac:dyDescent="0.25">
      <c r="A59" s="8"/>
      <c r="B59" s="9"/>
      <c r="C59" s="4"/>
      <c r="D59" s="8"/>
      <c r="E59" s="8"/>
      <c r="F59" s="8"/>
      <c r="G59" s="4"/>
      <c r="H59" s="4"/>
      <c r="I59" s="4"/>
      <c r="J59" s="8"/>
      <c r="K59" s="9"/>
      <c r="L59" s="8"/>
    </row>
    <row r="60" spans="1:12" x14ac:dyDescent="0.25">
      <c r="A60" s="8"/>
      <c r="B60" s="9"/>
      <c r="C60" s="4"/>
      <c r="D60" s="8"/>
      <c r="E60" s="8"/>
      <c r="F60" s="8"/>
      <c r="G60" s="4"/>
      <c r="H60" s="4"/>
      <c r="I60" s="4"/>
      <c r="J60" s="8"/>
      <c r="K60" s="9"/>
      <c r="L60" s="8"/>
    </row>
    <row r="61" spans="1:12" x14ac:dyDescent="0.25">
      <c r="A61" s="8"/>
      <c r="B61" s="9"/>
      <c r="C61" s="4"/>
      <c r="D61" s="8"/>
      <c r="E61" s="8"/>
      <c r="F61" s="8"/>
      <c r="G61" s="4"/>
      <c r="H61" s="4"/>
      <c r="I61" s="4"/>
      <c r="J61" s="8"/>
      <c r="K61" s="9"/>
      <c r="L61" s="8"/>
    </row>
    <row r="62" spans="1:12" x14ac:dyDescent="0.25">
      <c r="A62" s="8"/>
      <c r="B62" s="9"/>
      <c r="C62" s="4"/>
      <c r="D62" s="8"/>
      <c r="E62" s="8"/>
      <c r="F62" s="8"/>
      <c r="G62" s="4"/>
      <c r="H62" s="4"/>
      <c r="I62" s="4"/>
      <c r="J62" s="8"/>
      <c r="K62" s="9"/>
      <c r="L62" s="8"/>
    </row>
    <row r="63" spans="1:12" x14ac:dyDescent="0.25">
      <c r="A63" s="8"/>
      <c r="B63" s="9"/>
      <c r="C63" s="4"/>
      <c r="D63" s="8"/>
      <c r="E63" s="8"/>
      <c r="F63" s="8"/>
      <c r="G63" s="4"/>
      <c r="H63" s="4"/>
      <c r="I63" s="4"/>
      <c r="J63" s="8"/>
      <c r="K63" s="9"/>
      <c r="L63" s="8"/>
    </row>
    <row r="64" spans="1:12" x14ac:dyDescent="0.25">
      <c r="A64" s="6"/>
      <c r="B64" s="9"/>
      <c r="C64" s="4"/>
      <c r="D64" s="8"/>
      <c r="E64" s="8"/>
      <c r="F64" s="8"/>
      <c r="G64" s="4"/>
      <c r="H64" s="4"/>
      <c r="I64" s="4"/>
      <c r="J64" s="8"/>
      <c r="K64" s="9"/>
      <c r="L64" s="8"/>
    </row>
    <row r="65" spans="1:12" x14ac:dyDescent="0.25">
      <c r="A65" s="8">
        <v>959</v>
      </c>
      <c r="B65" s="9">
        <v>39528.43</v>
      </c>
      <c r="C65" s="4">
        <v>43483</v>
      </c>
      <c r="D65" s="8" t="s">
        <v>69</v>
      </c>
      <c r="E65" s="8" t="s">
        <v>83</v>
      </c>
      <c r="F65" s="8">
        <v>8100000000</v>
      </c>
      <c r="G65" s="4">
        <v>43486</v>
      </c>
      <c r="H65" s="4">
        <v>43486</v>
      </c>
      <c r="I65" s="4">
        <v>43494</v>
      </c>
      <c r="J65" s="8">
        <v>54</v>
      </c>
      <c r="K65" s="9">
        <v>37552.01</v>
      </c>
      <c r="L65" s="8"/>
    </row>
    <row r="66" spans="1:12" ht="12.75" customHeight="1" x14ac:dyDescent="0.25">
      <c r="A66" s="8"/>
      <c r="B66" s="9"/>
      <c r="C66" s="4"/>
      <c r="D66" s="8"/>
      <c r="E66" s="8"/>
      <c r="F66" s="8"/>
      <c r="G66" s="4"/>
      <c r="H66" s="4"/>
      <c r="I66" s="4"/>
      <c r="J66" s="8"/>
      <c r="K66" s="9"/>
      <c r="L66" s="8"/>
    </row>
    <row r="67" spans="1:12" x14ac:dyDescent="0.25">
      <c r="A67" s="8"/>
      <c r="B67" s="9"/>
      <c r="C67" s="4"/>
      <c r="D67" s="8"/>
      <c r="E67" s="8"/>
      <c r="F67" s="8"/>
      <c r="G67" s="4"/>
      <c r="H67" s="4"/>
      <c r="I67" s="4"/>
      <c r="J67" s="8"/>
      <c r="K67" s="9"/>
      <c r="L67" s="8"/>
    </row>
    <row r="68" spans="1:12" x14ac:dyDescent="0.25">
      <c r="A68" s="8"/>
      <c r="B68" s="9"/>
      <c r="C68" s="4"/>
      <c r="D68" s="8"/>
      <c r="E68" s="8"/>
      <c r="F68" s="8"/>
      <c r="G68" s="4"/>
      <c r="H68" s="4"/>
      <c r="I68" s="8"/>
      <c r="J68" s="8"/>
      <c r="K68" s="9"/>
      <c r="L68" s="8"/>
    </row>
    <row r="69" spans="1:12" x14ac:dyDescent="0.25">
      <c r="A69" s="8"/>
      <c r="B69" s="9"/>
      <c r="C69" s="4"/>
      <c r="D69" s="8"/>
      <c r="E69" s="8"/>
      <c r="F69" s="8"/>
      <c r="G69" s="4"/>
      <c r="H69" s="4"/>
      <c r="I69" s="8"/>
      <c r="J69" s="8"/>
      <c r="K69" s="9"/>
      <c r="L69" s="8"/>
    </row>
    <row r="70" spans="1:12" x14ac:dyDescent="0.25">
      <c r="A70" s="8"/>
      <c r="B70" s="9"/>
      <c r="C70" s="4"/>
      <c r="D70" s="8"/>
      <c r="E70" s="8"/>
      <c r="F70" s="8"/>
      <c r="G70" s="4"/>
      <c r="H70" s="4"/>
      <c r="I70" s="8"/>
      <c r="J70" s="8"/>
      <c r="K70" s="9"/>
      <c r="L70" s="8"/>
    </row>
    <row r="71" spans="1:12" x14ac:dyDescent="0.25">
      <c r="A71" s="36" t="s">
        <v>63</v>
      </c>
      <c r="B71" s="36"/>
      <c r="C71" s="36"/>
      <c r="D71" s="36"/>
      <c r="E71" s="36"/>
      <c r="F71" s="36"/>
      <c r="G71" s="36"/>
      <c r="H71" s="36"/>
      <c r="I71" s="36"/>
      <c r="J71" s="36"/>
      <c r="K71" s="36"/>
      <c r="L71" s="36"/>
    </row>
    <row r="72" spans="1:12" x14ac:dyDescent="0.25">
      <c r="A72" s="8"/>
      <c r="B72" s="8"/>
      <c r="C72" s="8"/>
      <c r="D72" s="8"/>
      <c r="E72" s="8"/>
      <c r="F72" s="8"/>
      <c r="G72" s="8"/>
      <c r="H72" s="8"/>
      <c r="I72" s="8"/>
      <c r="J72" s="8"/>
      <c r="K72" s="9"/>
      <c r="L72" s="8"/>
    </row>
    <row r="73" spans="1:12" x14ac:dyDescent="0.25">
      <c r="A73" s="8"/>
      <c r="B73" s="8"/>
      <c r="C73" s="8"/>
      <c r="D73" s="8"/>
      <c r="E73" s="8"/>
      <c r="F73" s="8"/>
      <c r="G73" s="8"/>
      <c r="H73" s="8"/>
      <c r="I73" s="8"/>
      <c r="J73" s="8"/>
      <c r="K73" s="9"/>
      <c r="L73" s="8"/>
    </row>
    <row r="74" spans="1:12" x14ac:dyDescent="0.25">
      <c r="A74" s="8"/>
      <c r="B74" s="8"/>
      <c r="C74" s="8"/>
      <c r="D74" s="8"/>
      <c r="E74" s="8"/>
      <c r="F74" s="8"/>
      <c r="G74" s="8"/>
      <c r="H74" s="8"/>
      <c r="I74" s="8"/>
      <c r="J74" s="8"/>
      <c r="K74" s="9"/>
      <c r="L74" s="8"/>
    </row>
    <row r="75" spans="1:12" x14ac:dyDescent="0.25">
      <c r="A75" s="8"/>
      <c r="B75" s="8"/>
      <c r="C75" s="8"/>
      <c r="D75" s="8"/>
      <c r="E75" s="8"/>
      <c r="F75" s="8"/>
      <c r="G75" s="8"/>
      <c r="H75" s="8"/>
      <c r="I75" s="8"/>
      <c r="J75" s="8"/>
      <c r="K75" s="9"/>
      <c r="L75" s="8"/>
    </row>
    <row r="76" spans="1:12" x14ac:dyDescent="0.25">
      <c r="A76" s="8"/>
      <c r="B76" s="8"/>
      <c r="C76" s="8"/>
      <c r="D76" s="8"/>
      <c r="E76" s="8"/>
      <c r="F76" s="8"/>
      <c r="G76" s="8"/>
      <c r="H76" s="8"/>
      <c r="I76" s="8"/>
      <c r="J76" s="8"/>
      <c r="K76" s="9"/>
      <c r="L76" s="8"/>
    </row>
    <row r="77" spans="1:12" x14ac:dyDescent="0.25">
      <c r="A77" s="8"/>
      <c r="B77" s="8"/>
      <c r="C77" s="8"/>
      <c r="D77" s="8"/>
      <c r="E77" s="8"/>
      <c r="F77" s="8"/>
      <c r="G77" s="8"/>
      <c r="H77" s="8"/>
      <c r="I77" s="8"/>
      <c r="J77" s="8"/>
      <c r="K77" s="9"/>
      <c r="L77" s="8"/>
    </row>
    <row r="78" spans="1:12" x14ac:dyDescent="0.25">
      <c r="A78" s="8"/>
      <c r="B78" s="8"/>
      <c r="C78" s="8"/>
      <c r="D78" s="8"/>
      <c r="E78" s="8"/>
      <c r="F78" s="8"/>
      <c r="G78" s="8"/>
      <c r="H78" s="8"/>
      <c r="I78" s="8"/>
      <c r="J78" s="8"/>
      <c r="K78" s="9"/>
      <c r="L78" s="8"/>
    </row>
    <row r="79" spans="1:12" x14ac:dyDescent="0.25">
      <c r="A79" s="8"/>
      <c r="B79" s="8"/>
      <c r="C79" s="8"/>
      <c r="D79" s="8"/>
      <c r="E79" s="8"/>
      <c r="F79" s="8"/>
      <c r="G79" s="8"/>
      <c r="H79" s="8"/>
      <c r="I79" s="8"/>
      <c r="J79" s="8"/>
      <c r="K79" s="9"/>
      <c r="L79" s="8"/>
    </row>
    <row r="80" spans="1:12" x14ac:dyDescent="0.25">
      <c r="A80" s="8"/>
      <c r="B80" s="8"/>
      <c r="C80" s="8"/>
      <c r="D80" s="8"/>
      <c r="E80" s="8"/>
      <c r="F80" s="8"/>
      <c r="G80" s="8"/>
      <c r="H80" s="8"/>
      <c r="I80" s="8"/>
      <c r="J80" s="8"/>
      <c r="K80" s="9"/>
      <c r="L80" s="8"/>
    </row>
    <row r="81" spans="1:12" x14ac:dyDescent="0.25">
      <c r="A81" s="8"/>
      <c r="B81" s="8"/>
      <c r="C81" s="8"/>
      <c r="D81" s="8"/>
      <c r="E81" s="8"/>
      <c r="F81" s="8"/>
      <c r="G81" s="8"/>
      <c r="H81" s="8"/>
      <c r="I81" s="8"/>
      <c r="J81" s="8"/>
      <c r="K81" s="9"/>
      <c r="L81" s="8"/>
    </row>
    <row r="82" spans="1:12" x14ac:dyDescent="0.25">
      <c r="K82" s="25"/>
    </row>
    <row r="83" spans="1:12" x14ac:dyDescent="0.25">
      <c r="A83" t="s">
        <v>64</v>
      </c>
    </row>
  </sheetData>
  <mergeCells count="5">
    <mergeCell ref="A1:L1"/>
    <mergeCell ref="A2:L2"/>
    <mergeCell ref="A18:L18"/>
    <mergeCell ref="A23:L23"/>
    <mergeCell ref="A71:L71"/>
  </mergeCells>
  <pageMargins left="0.51180555555555596" right="0.51180555555555596" top="0.78749999999999998" bottom="0.78749999999999998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1591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SET- 2025</vt:lpstr>
      <vt:lpstr>JAN (2)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Elizio Marcos dos Reis</dc:creator>
  <dc:description/>
  <cp:lastModifiedBy>Marlene Januaria Dias</cp:lastModifiedBy>
  <cp:revision>251</cp:revision>
  <cp:lastPrinted>2023-07-03T11:15:23Z</cp:lastPrinted>
  <dcterms:created xsi:type="dcterms:W3CDTF">2017-11-17T18:18:05Z</dcterms:created>
  <dcterms:modified xsi:type="dcterms:W3CDTF">2025-10-01T14:23:23Z</dcterms:modified>
  <dc:language>pt-BR</dc:language>
</cp:coreProperties>
</file>