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6\RELATORIO DEMANDAS NOTAS FISCAIS\"/>
    </mc:Choice>
  </mc:AlternateContent>
  <xr:revisionPtr revIDLastSave="0" documentId="13_ncr:1_{6442F0EA-E952-4D94-AF5A-14B8AE94F64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BRIL - 2026" sheetId="1" r:id="rId1"/>
    <sheet name="JAN (2)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<sst xmlns="http://schemas.openxmlformats.org/spreadsheetml/2006/main" count="284" uniqueCount="155">
  <si>
    <t>DEMAI - Relação de Pagamentos - Ano 2026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</si>
  <si>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</si>
  <si>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</si>
  <si>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</si>
  <si>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</si>
  <si>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</si>
  <si>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</si>
  <si>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</si>
  <si>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</si>
  <si>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</si>
  <si>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</si>
  <si>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</t>
  </si>
  <si>
    <t>Valor Liquido</t>
  </si>
  <si>
    <t>Justificativa</t>
  </si>
  <si>
    <t>11.559.569/0001-08</t>
  </si>
  <si>
    <t>Nova Vida Comercial e Importação Ltda</t>
  </si>
  <si>
    <t>Demai-220</t>
  </si>
  <si>
    <t>19.994.997/0001-70</t>
  </si>
  <si>
    <t>Criativa Soluções para Construção Ltda</t>
  </si>
  <si>
    <t>Demai-223</t>
  </si>
  <si>
    <t>20.772.709/0001-12</t>
  </si>
  <si>
    <t>Alphaville Comércio de Materiais e Construção Eireli</t>
  </si>
  <si>
    <t>Demai-224</t>
  </si>
  <si>
    <t>Demai-225</t>
  </si>
  <si>
    <t>51.976.343/0001-27</t>
  </si>
  <si>
    <t>Torrão Equipamentos e Acessórios Ltda</t>
  </si>
  <si>
    <t>Demai-226</t>
  </si>
  <si>
    <t>30.189.974/0001-26</t>
  </si>
  <si>
    <t>WCS Materiais e Serviços de Engenharia Ltda</t>
  </si>
  <si>
    <t>Demai-228</t>
  </si>
  <si>
    <t>44.883.034/0001-47</t>
  </si>
  <si>
    <t>Marcelo Sousa Gonçalves</t>
  </si>
  <si>
    <t>Demai-229</t>
  </si>
  <si>
    <t>14.193.613/0001-05</t>
  </si>
  <si>
    <t>Kadoshi Comércio e Representações Ltda</t>
  </si>
  <si>
    <t>Demai-230</t>
  </si>
  <si>
    <t>Demai-231</t>
  </si>
  <si>
    <t>13.857.945/0001-76</t>
  </si>
  <si>
    <t>FX Comércio e Distribuidora Ltda</t>
  </si>
  <si>
    <t>Demai-235</t>
  </si>
  <si>
    <t xml:space="preserve">Alphaville Comércio de Materiais e Construção </t>
  </si>
  <si>
    <t>Demai-247</t>
  </si>
  <si>
    <t>31.423.546/0001-89</t>
  </si>
  <si>
    <t>JPC Comércio de peças e prestação de Serviços Ltda</t>
  </si>
  <si>
    <t>Demai-254</t>
  </si>
  <si>
    <t>22.598.513/0001-89</t>
  </si>
  <si>
    <t>Natural Mix Beneficiamento de Minerais Ltda</t>
  </si>
  <si>
    <t>Demai-260</t>
  </si>
  <si>
    <t xml:space="preserve">17.451.234/0001-58 </t>
  </si>
  <si>
    <t xml:space="preserve">Gr Comércio Ltda. </t>
  </si>
  <si>
    <t>Demai-281</t>
  </si>
  <si>
    <t>Demai-282</t>
  </si>
  <si>
    <t>51.534.379/0001-50</t>
  </si>
  <si>
    <t>Fenomad Comércio de Materiais Para Construção Ltda</t>
  </si>
  <si>
    <t>Demai-283</t>
  </si>
  <si>
    <t xml:space="preserve">24.046.598/0001-18 </t>
  </si>
  <si>
    <t>Ultra Filtros Ltda</t>
  </si>
  <si>
    <t>Demai-285</t>
  </si>
  <si>
    <t xml:space="preserve">32.558.750/0001-70 </t>
  </si>
  <si>
    <t xml:space="preserve">Revelar Papelaria e Presentes Ltda </t>
  </si>
  <si>
    <t>Demai-286</t>
  </si>
  <si>
    <t>Categoria 2 - Locações</t>
  </si>
  <si>
    <t>02.493.473/0001-01</t>
  </si>
  <si>
    <t>Akai Locadora de Caçambas Ltda</t>
  </si>
  <si>
    <t>Demai-221</t>
  </si>
  <si>
    <t>Demai-222</t>
  </si>
  <si>
    <t>Categoria 3 - Prestação de Serviços</t>
  </si>
  <si>
    <t>00.121.880/0001-54</t>
  </si>
  <si>
    <t>Extintores Prata</t>
  </si>
  <si>
    <t>Demai-227</t>
  </si>
  <si>
    <t>54.448.566/0001-00</t>
  </si>
  <si>
    <t>Jhony Rodrigues da Silva</t>
  </si>
  <si>
    <t>Demai-232</t>
  </si>
  <si>
    <t>11.312.296/0001-01</t>
  </si>
  <si>
    <t>Agile Empreendimentos e Serviços Eireli</t>
  </si>
  <si>
    <t>Demai-233</t>
  </si>
  <si>
    <t>Demai-234</t>
  </si>
  <si>
    <t>06.981.180/0001-16</t>
  </si>
  <si>
    <t>Cemig Distribuição S.A</t>
  </si>
  <si>
    <t>Demai-239</t>
  </si>
  <si>
    <t>Demai-240</t>
  </si>
  <si>
    <t>Demai-238</t>
  </si>
  <si>
    <t>Demai-241</t>
  </si>
  <si>
    <t>Demai-242</t>
  </si>
  <si>
    <t>Demai-243</t>
  </si>
  <si>
    <t>Demai-249</t>
  </si>
  <si>
    <t>Demai-246</t>
  </si>
  <si>
    <t> 3011790710</t>
  </si>
  <si>
    <t>Demai-237</t>
  </si>
  <si>
    <t>Demai-250</t>
  </si>
  <si>
    <t>Demai-244</t>
  </si>
  <si>
    <t>Demai-248</t>
  </si>
  <si>
    <t>Demai-245</t>
  </si>
  <si>
    <t>Demai-236</t>
  </si>
  <si>
    <t>Demai-251</t>
  </si>
  <si>
    <t>Demai-252</t>
  </si>
  <si>
    <t>Demai-253</t>
  </si>
  <si>
    <t>Demai-255</t>
  </si>
  <si>
    <t>Demai-256</t>
  </si>
  <si>
    <t>Demai-257</t>
  </si>
  <si>
    <t>Demai-258</t>
  </si>
  <si>
    <t>Demai-259</t>
  </si>
  <si>
    <t>28.309.420/0001-73</t>
  </si>
  <si>
    <t>Estrela Geradores e Elétrica Ltda</t>
  </si>
  <si>
    <t>Demai-261</t>
  </si>
  <si>
    <t>Demai-262</t>
  </si>
  <si>
    <t>Demai-263</t>
  </si>
  <si>
    <t>Demai-264</t>
  </si>
  <si>
    <t>Demai-265</t>
  </si>
  <si>
    <t>Demai-266</t>
  </si>
  <si>
    <t>Demai-267</t>
  </si>
  <si>
    <t>05.926.726/0001-73</t>
  </si>
  <si>
    <t>Modulo Consult.e Gerencia Predial Ltda</t>
  </si>
  <si>
    <t>Demai-268</t>
  </si>
  <si>
    <t>Demai-269</t>
  </si>
  <si>
    <t>Demai-270</t>
  </si>
  <si>
    <t>Demai-271</t>
  </si>
  <si>
    <t>Demai-272</t>
  </si>
  <si>
    <t>Demai-273</t>
  </si>
  <si>
    <t>Demai-274</t>
  </si>
  <si>
    <t>Demai-275</t>
  </si>
  <si>
    <t>Demai-276</t>
  </si>
  <si>
    <t>Demai-277</t>
  </si>
  <si>
    <t>16.099.194/0001-64</t>
  </si>
  <si>
    <t>Eletrodata Engenharia Ltda</t>
  </si>
  <si>
    <t>Demai-278</t>
  </si>
  <si>
    <t>Demai-279</t>
  </si>
  <si>
    <t>36.680.138/0001-51</t>
  </si>
  <si>
    <t>Gesmaq Comércio e Serviços ltda</t>
  </si>
  <si>
    <t>Demai-284</t>
  </si>
  <si>
    <t>00.000.000/0001-91</t>
  </si>
  <si>
    <t>Banco Brasil  (Fatura Cartão Corporativo )</t>
  </si>
  <si>
    <t>Demai-SF-03</t>
  </si>
  <si>
    <t>12.095.355/0001-90</t>
  </si>
  <si>
    <t>Nadia Aparecida Dall Agno</t>
  </si>
  <si>
    <t>Demai-287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</si>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</sst>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6" fontId="2" fillId="0" borderId="0" applyBorder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right"/>
    </xf>
    <xf numFmtId="164" fontId="2" fillId="0" borderId="1" xfId="1" applyNumberFormat="1" applyBorder="1" applyProtection="1"/>
    <xf numFmtId="164" fontId="0" fillId="0" borderId="1" xfId="0" applyNumberFormat="1" applyBorder="1" applyAlignment="1">
      <alignment horizontal="left"/>
    </xf>
    <xf numFmtId="4" fontId="0" fillId="0" borderId="0" xfId="0" applyNumberFormat="1"/>
    <xf numFmtId="165" fontId="2" fillId="0" borderId="1" xfId="1" applyNumberFormat="1" applyBorder="1" applyProtection="1"/>
    <xf numFmtId="164" fontId="2" fillId="0" borderId="1" xfId="1" applyNumberFormat="1" applyBorder="1" applyAlignment="1" applyProtection="1">
      <alignment horizontal="right"/>
    </xf>
    <xf numFmtId="165" fontId="0" fillId="0" borderId="2" xfId="0" applyNumberFormat="1" applyBorder="1"/>
    <xf numFmtId="166" fontId="2" fillId="0" borderId="1" xfId="1" applyBorder="1" applyProtection="1"/>
    <xf numFmtId="165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Normal="100" workbookViewId="0">
      <pane ySplit="1" topLeftCell="A2" activePane="bottomLeft" state="frozen"/>
      <selection pane="bottomLeft" activeCell="C62" sqref="C6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5.140625" customWidth="1"/>
    <col min="4" max="4" width="20.5703125" customWidth="1"/>
    <col min="5" max="5" width="44.28515625" customWidth="1"/>
    <col min="6" max="6" width="16.7109375" customWidth="1"/>
    <col min="7" max="7" width="11.5703125" customWidth="1"/>
    <col min="8" max="8" width="15.4257812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s="2">
        <v>86</v>
      </c>
      <c r="B4" s="3">
        <v>4026.8</v>
      </c>
      <c r="C4" s="29">
        <v>46105</v>
      </c>
      <c r="D4" s="5" t="s">
        <v>14</v>
      </c>
      <c r="E4" s="6" t="s">
        <v>15</v>
      </c>
      <c r="F4" s="7">
        <v>1000000000</v>
      </c>
      <c r="G4" s="29">
        <v>46111</v>
      </c>
      <c r="H4" s="29">
        <v>46112</v>
      </c>
      <c r="I4" s="30">
        <v>46114</v>
      </c>
      <c r="J4" s="2" t="s">
        <v>16</v>
      </c>
      <c r="K4" s="3">
        <v>4026.8</v>
      </c>
      <c r="L4" s="2"/>
    </row>
    <row r="5" spans="1:12" x14ac:dyDescent="0.25">
      <c r="A5" s="2">
        <v>2264</v>
      </c>
      <c r="B5" s="3">
        <v>25276.7</v>
      </c>
      <c r="C5" s="29">
        <v>46107</v>
      </c>
      <c r="D5" s="9" t="s">
        <v>17</v>
      </c>
      <c r="E5" s="6" t="s">
        <v>18</v>
      </c>
      <c r="F5" s="7">
        <v>1000000000</v>
      </c>
      <c r="G5" s="29">
        <v>46120</v>
      </c>
      <c r="H5" s="29">
        <v>46120</v>
      </c>
      <c r="I5" s="30">
        <v>46122</v>
      </c>
      <c r="J5" s="2" t="s">
        <v>19</v>
      </c>
      <c r="K5" s="10">
        <v>23798.01</v>
      </c>
      <c r="L5" s="2"/>
    </row>
    <row r="6" spans="1:12" ht="15" customHeight="1" x14ac:dyDescent="0.25">
      <c r="A6" s="2">
        <v>512970</v>
      </c>
      <c r="B6" s="3">
        <v>16947</v>
      </c>
      <c r="C6" s="29">
        <v>46103</v>
      </c>
      <c r="D6" s="9" t="s">
        <v>20</v>
      </c>
      <c r="E6" s="6" t="s">
        <v>21</v>
      </c>
      <c r="F6" s="7">
        <v>1000000000</v>
      </c>
      <c r="G6" s="29">
        <v>46120</v>
      </c>
      <c r="H6" s="29">
        <v>46121</v>
      </c>
      <c r="I6" s="30">
        <v>46122</v>
      </c>
      <c r="J6" s="2" t="s">
        <v>22</v>
      </c>
      <c r="K6" s="10">
        <v>15955.6</v>
      </c>
      <c r="L6" s="2"/>
    </row>
    <row r="7" spans="1:12" ht="15" customHeight="1" x14ac:dyDescent="0.25">
      <c r="A7" s="2">
        <v>512969</v>
      </c>
      <c r="B7" s="3">
        <v>5862.4</v>
      </c>
      <c r="C7" s="29">
        <v>46103</v>
      </c>
      <c r="D7" s="9" t="s">
        <v>20</v>
      </c>
      <c r="E7" s="6" t="s">
        <v>21</v>
      </c>
      <c r="F7" s="7">
        <v>1000000000</v>
      </c>
      <c r="G7" s="29">
        <v>46120</v>
      </c>
      <c r="H7" s="29">
        <v>46121</v>
      </c>
      <c r="I7" s="30">
        <v>46122</v>
      </c>
      <c r="J7" s="2" t="s">
        <v>23</v>
      </c>
      <c r="K7" s="10">
        <v>5519.45</v>
      </c>
      <c r="L7" s="2"/>
    </row>
    <row r="8" spans="1:12" ht="15" customHeight="1" x14ac:dyDescent="0.25">
      <c r="A8" s="2">
        <v>241</v>
      </c>
      <c r="B8" s="3">
        <v>11840</v>
      </c>
      <c r="C8" s="29">
        <v>46111</v>
      </c>
      <c r="D8" s="9" t="s">
        <v>24</v>
      </c>
      <c r="E8" s="6" t="s">
        <v>25</v>
      </c>
      <c r="F8" s="7">
        <v>1000000000</v>
      </c>
      <c r="G8" s="29">
        <v>46120</v>
      </c>
      <c r="H8" s="29">
        <v>46121</v>
      </c>
      <c r="I8" s="30">
        <v>46122</v>
      </c>
      <c r="J8" s="2" t="s">
        <v>26</v>
      </c>
      <c r="K8" s="10">
        <v>11840</v>
      </c>
      <c r="L8" s="2"/>
    </row>
    <row r="9" spans="1:12" ht="15" customHeight="1" x14ac:dyDescent="0.25">
      <c r="A9" s="2">
        <v>199</v>
      </c>
      <c r="B9" s="3">
        <v>16174</v>
      </c>
      <c r="C9" s="29">
        <v>46121</v>
      </c>
      <c r="D9" s="9" t="s">
        <v>27</v>
      </c>
      <c r="E9" s="6" t="s">
        <v>28</v>
      </c>
      <c r="F9" s="7">
        <v>1000000000</v>
      </c>
      <c r="G9" s="29">
        <v>46121</v>
      </c>
      <c r="H9" s="29">
        <v>46121</v>
      </c>
      <c r="I9" s="30">
        <v>46122</v>
      </c>
      <c r="J9" s="2" t="s">
        <v>29</v>
      </c>
      <c r="K9" s="3">
        <v>16174</v>
      </c>
      <c r="L9" s="2"/>
    </row>
    <row r="10" spans="1:12" ht="15.75" customHeight="1" x14ac:dyDescent="0.25">
      <c r="A10" s="2">
        <v>1781</v>
      </c>
      <c r="B10" s="3">
        <v>684</v>
      </c>
      <c r="C10" s="29">
        <v>46088</v>
      </c>
      <c r="D10" s="9" t="s">
        <v>30</v>
      </c>
      <c r="E10" s="6" t="s">
        <v>31</v>
      </c>
      <c r="F10" s="7">
        <v>1000000000</v>
      </c>
      <c r="G10" s="29">
        <v>46121</v>
      </c>
      <c r="H10" s="29">
        <v>46121</v>
      </c>
      <c r="I10" s="30">
        <v>46122</v>
      </c>
      <c r="J10" s="2" t="s">
        <v>32</v>
      </c>
      <c r="K10" s="10">
        <v>684</v>
      </c>
      <c r="L10" s="2"/>
    </row>
    <row r="11" spans="1:12" ht="15.75" customHeight="1" x14ac:dyDescent="0.25">
      <c r="A11" s="2">
        <v>1284</v>
      </c>
      <c r="B11" s="3">
        <v>9900.24</v>
      </c>
      <c r="C11" s="29">
        <v>46120</v>
      </c>
      <c r="D11" s="9" t="s">
        <v>33</v>
      </c>
      <c r="E11" s="6" t="s">
        <v>34</v>
      </c>
      <c r="F11" s="7">
        <v>1000000000</v>
      </c>
      <c r="G11" s="29">
        <v>46121</v>
      </c>
      <c r="H11" s="29">
        <v>46122</v>
      </c>
      <c r="I11" s="30">
        <v>46126</v>
      </c>
      <c r="J11" s="2" t="s">
        <v>35</v>
      </c>
      <c r="K11" s="10">
        <v>9321.08</v>
      </c>
      <c r="L11" s="2"/>
    </row>
    <row r="12" spans="1:12" ht="15.75" customHeight="1" x14ac:dyDescent="0.25">
      <c r="A12" s="2">
        <v>1286</v>
      </c>
      <c r="B12" s="3">
        <v>4125.1000000000004</v>
      </c>
      <c r="C12" s="29">
        <v>46120</v>
      </c>
      <c r="D12" s="9" t="s">
        <v>33</v>
      </c>
      <c r="E12" s="6" t="s">
        <v>34</v>
      </c>
      <c r="F12" s="7">
        <v>1000000000</v>
      </c>
      <c r="G12" s="29">
        <v>46121</v>
      </c>
      <c r="H12" s="29">
        <v>46122</v>
      </c>
      <c r="I12" s="30">
        <v>46126</v>
      </c>
      <c r="J12" s="2" t="s">
        <v>36</v>
      </c>
      <c r="K12" s="10">
        <v>3883.78</v>
      </c>
      <c r="L12" s="2"/>
    </row>
    <row r="13" spans="1:12" ht="15.75" customHeight="1" x14ac:dyDescent="0.25">
      <c r="A13" s="11">
        <v>10267</v>
      </c>
      <c r="B13" s="3">
        <v>9416.1200000000008</v>
      </c>
      <c r="C13" s="29">
        <v>46118</v>
      </c>
      <c r="D13" s="9" t="s">
        <v>37</v>
      </c>
      <c r="E13" s="6" t="s">
        <v>38</v>
      </c>
      <c r="F13" s="7">
        <v>1000000000</v>
      </c>
      <c r="G13" s="29">
        <v>46122</v>
      </c>
      <c r="H13" s="29">
        <v>46122</v>
      </c>
      <c r="I13" s="30">
        <v>46126</v>
      </c>
      <c r="J13" s="2" t="s">
        <v>39</v>
      </c>
      <c r="K13" s="10">
        <v>8865.2800000000007</v>
      </c>
      <c r="L13" s="10"/>
    </row>
    <row r="14" spans="1:12" ht="15.75" customHeight="1" x14ac:dyDescent="0.25">
      <c r="A14" s="11">
        <v>515967</v>
      </c>
      <c r="B14" s="3">
        <v>738.84</v>
      </c>
      <c r="C14" s="29">
        <v>46121</v>
      </c>
      <c r="D14" s="9" t="s">
        <v>20</v>
      </c>
      <c r="E14" s="6" t="s">
        <v>40</v>
      </c>
      <c r="F14" s="7">
        <v>1000000000</v>
      </c>
      <c r="G14" s="29">
        <v>46126</v>
      </c>
      <c r="H14" s="29">
        <v>46126</v>
      </c>
      <c r="I14" s="30">
        <v>46128</v>
      </c>
      <c r="J14" s="2" t="s">
        <v>41</v>
      </c>
      <c r="K14" s="10">
        <v>695.62</v>
      </c>
      <c r="L14" s="10"/>
    </row>
    <row r="15" spans="1:12" ht="15.75" x14ac:dyDescent="0.25">
      <c r="A15" s="2">
        <v>1297</v>
      </c>
      <c r="B15" s="3">
        <v>40007.300000000003</v>
      </c>
      <c r="C15" s="29">
        <v>46099</v>
      </c>
      <c r="D15" s="1" t="s">
        <v>42</v>
      </c>
      <c r="E15" s="14" t="s">
        <v>43</v>
      </c>
      <c r="F15" s="7">
        <v>1000000000</v>
      </c>
      <c r="G15" s="29">
        <v>46126</v>
      </c>
      <c r="H15" s="29">
        <v>46127</v>
      </c>
      <c r="I15" s="30">
        <v>46132</v>
      </c>
      <c r="J15" s="2" t="s">
        <v>44</v>
      </c>
      <c r="K15" s="3">
        <v>40007.300000000003</v>
      </c>
      <c r="L15" s="2"/>
    </row>
    <row r="16" spans="1:12" ht="15.75" customHeight="1" x14ac:dyDescent="0.25">
      <c r="A16" s="12">
        <v>1301</v>
      </c>
      <c r="B16" s="3">
        <v>10599.2</v>
      </c>
      <c r="C16" s="29">
        <v>46105</v>
      </c>
      <c r="D16" s="1" t="s">
        <v>42</v>
      </c>
      <c r="E16" s="14" t="s">
        <v>43</v>
      </c>
      <c r="F16" s="7">
        <v>1000000000</v>
      </c>
      <c r="G16" s="29">
        <v>46126</v>
      </c>
      <c r="H16" s="29">
        <v>46127</v>
      </c>
      <c r="I16" s="30">
        <v>46132</v>
      </c>
      <c r="J16" s="2" t="s">
        <v>44</v>
      </c>
      <c r="K16" s="3">
        <v>10599.2</v>
      </c>
      <c r="L16" s="2"/>
    </row>
    <row r="17" spans="1:12" ht="15.75" customHeight="1" x14ac:dyDescent="0.25">
      <c r="A17" s="2">
        <v>1310</v>
      </c>
      <c r="B17" s="3">
        <v>1189</v>
      </c>
      <c r="C17" s="29">
        <v>46127</v>
      </c>
      <c r="D17" s="1" t="s">
        <v>45</v>
      </c>
      <c r="E17" s="14" t="s">
        <v>46</v>
      </c>
      <c r="F17" s="7">
        <v>1000000000</v>
      </c>
      <c r="G17" s="30">
        <v>46128</v>
      </c>
      <c r="H17" s="30">
        <v>46128</v>
      </c>
      <c r="I17" s="30">
        <v>46132</v>
      </c>
      <c r="J17" s="2" t="s">
        <v>47</v>
      </c>
      <c r="K17" s="3">
        <v>1189</v>
      </c>
      <c r="L17" s="2"/>
    </row>
    <row r="18" spans="1:12" x14ac:dyDescent="0.25">
      <c r="A18" s="2">
        <v>4885</v>
      </c>
      <c r="B18" s="3">
        <v>8722.7999999999993</v>
      </c>
      <c r="C18" s="29">
        <v>46062</v>
      </c>
      <c r="D18" s="9" t="s">
        <v>48</v>
      </c>
      <c r="E18" s="6" t="s">
        <v>49</v>
      </c>
      <c r="F18" s="7">
        <v>1000000000</v>
      </c>
      <c r="G18" s="29">
        <v>46136</v>
      </c>
      <c r="H18" s="29">
        <v>46136</v>
      </c>
      <c r="I18" s="30">
        <v>46140</v>
      </c>
      <c r="J18" s="2" t="s">
        <v>50</v>
      </c>
      <c r="K18" s="3">
        <v>8212.52</v>
      </c>
      <c r="L18" s="2"/>
    </row>
    <row r="19" spans="1:12" x14ac:dyDescent="0.25">
      <c r="A19" s="2">
        <v>4961</v>
      </c>
      <c r="B19" s="3">
        <v>565.9</v>
      </c>
      <c r="C19" s="29">
        <v>46126</v>
      </c>
      <c r="D19" s="9" t="s">
        <v>48</v>
      </c>
      <c r="E19" s="6" t="s">
        <v>49</v>
      </c>
      <c r="F19" s="7">
        <v>1000000000</v>
      </c>
      <c r="G19" s="29">
        <v>46136</v>
      </c>
      <c r="H19" s="29">
        <v>46136</v>
      </c>
      <c r="I19" s="30">
        <v>46140</v>
      </c>
      <c r="J19" s="2" t="s">
        <v>51</v>
      </c>
      <c r="K19" s="3">
        <v>532.79</v>
      </c>
      <c r="L19" s="2"/>
    </row>
    <row r="20" spans="1:12" ht="15.75" x14ac:dyDescent="0.25">
      <c r="A20" s="2">
        <v>494</v>
      </c>
      <c r="B20" s="3">
        <v>71577</v>
      </c>
      <c r="C20" s="29">
        <v>46087</v>
      </c>
      <c r="D20" s="15" t="s">
        <v>52</v>
      </c>
      <c r="E20" s="13" t="s">
        <v>53</v>
      </c>
      <c r="F20" s="7">
        <v>1000000000</v>
      </c>
      <c r="G20" s="29">
        <v>46136</v>
      </c>
      <c r="H20" s="29">
        <v>46136</v>
      </c>
      <c r="I20" s="30">
        <v>46140</v>
      </c>
      <c r="J20" s="2" t="s">
        <v>54</v>
      </c>
      <c r="K20" s="3">
        <v>67389.75</v>
      </c>
      <c r="L20" s="2"/>
    </row>
    <row r="21" spans="1:12" x14ac:dyDescent="0.25">
      <c r="A21" s="2">
        <v>1985</v>
      </c>
      <c r="B21" s="3">
        <v>12285.2</v>
      </c>
      <c r="C21" s="29">
        <v>46127</v>
      </c>
      <c r="D21" s="16" t="s">
        <v>55</v>
      </c>
      <c r="E21" s="6" t="s">
        <v>56</v>
      </c>
      <c r="F21" s="7">
        <v>1000000000</v>
      </c>
      <c r="G21" s="29">
        <v>46139</v>
      </c>
      <c r="H21" s="29">
        <v>46139</v>
      </c>
      <c r="I21" s="30">
        <v>46142</v>
      </c>
      <c r="J21" s="2" t="s">
        <v>57</v>
      </c>
      <c r="K21" s="3">
        <v>12285.2</v>
      </c>
      <c r="L21" s="2"/>
    </row>
    <row r="22" spans="1:12" x14ac:dyDescent="0.25">
      <c r="A22" s="2">
        <v>1986</v>
      </c>
      <c r="B22" s="3">
        <v>2689.5</v>
      </c>
      <c r="C22" s="29">
        <v>46127</v>
      </c>
      <c r="D22" s="9" t="s">
        <v>55</v>
      </c>
      <c r="E22" s="6" t="s">
        <v>56</v>
      </c>
      <c r="F22" s="7">
        <v>1000000000</v>
      </c>
      <c r="G22" s="29">
        <v>46139</v>
      </c>
      <c r="H22" s="29">
        <v>46139</v>
      </c>
      <c r="I22" s="30">
        <v>46142</v>
      </c>
      <c r="J22" s="2" t="s">
        <v>57</v>
      </c>
      <c r="K22" s="3">
        <v>2689.5</v>
      </c>
      <c r="L22" s="2"/>
    </row>
    <row r="23" spans="1:12" x14ac:dyDescent="0.25">
      <c r="A23" s="2">
        <v>479</v>
      </c>
      <c r="B23" s="3">
        <v>299.5</v>
      </c>
      <c r="C23" s="29">
        <v>46135</v>
      </c>
      <c r="D23" s="9" t="s">
        <v>58</v>
      </c>
      <c r="E23" s="6" t="s">
        <v>59</v>
      </c>
      <c r="F23" s="7">
        <v>1000000000</v>
      </c>
      <c r="G23" s="29">
        <v>46139</v>
      </c>
      <c r="H23" s="29">
        <v>46139</v>
      </c>
      <c r="I23" s="30">
        <v>46140</v>
      </c>
      <c r="J23" s="2" t="s">
        <v>60</v>
      </c>
      <c r="K23" s="3">
        <v>299.5</v>
      </c>
      <c r="L23" s="2"/>
    </row>
    <row r="24" spans="1:12" x14ac:dyDescent="0.25">
      <c r="A24" s="12"/>
      <c r="B24" s="3"/>
      <c r="C24" s="4"/>
      <c r="D24" s="1"/>
      <c r="E24" s="7"/>
      <c r="F24" s="2"/>
      <c r="G24" s="4"/>
      <c r="H24" s="4"/>
      <c r="I24" s="4"/>
      <c r="J24" s="7"/>
      <c r="K24" s="3"/>
      <c r="L24" s="2"/>
    </row>
    <row r="25" spans="1:12" x14ac:dyDescent="0.25">
      <c r="A25" s="28" t="s">
        <v>61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25">
      <c r="A26" s="2">
        <v>32</v>
      </c>
      <c r="B26" s="10">
        <v>773.46</v>
      </c>
      <c r="C26" s="29">
        <v>46113</v>
      </c>
      <c r="D26" s="1" t="s">
        <v>62</v>
      </c>
      <c r="E26" s="2" t="s">
        <v>63</v>
      </c>
      <c r="F26" s="7">
        <v>1000000000</v>
      </c>
      <c r="G26" s="29">
        <v>46118</v>
      </c>
      <c r="H26" s="29">
        <v>46120</v>
      </c>
      <c r="I26" s="30">
        <v>46122</v>
      </c>
      <c r="J26" s="2" t="s">
        <v>64</v>
      </c>
      <c r="K26" s="10">
        <v>742.52</v>
      </c>
      <c r="L26" s="2"/>
    </row>
    <row r="27" spans="1:12" x14ac:dyDescent="0.25">
      <c r="A27" s="2">
        <v>33</v>
      </c>
      <c r="B27" s="10">
        <v>3380.1</v>
      </c>
      <c r="C27" s="29">
        <v>46113</v>
      </c>
      <c r="D27" s="1" t="s">
        <v>62</v>
      </c>
      <c r="E27" s="2" t="s">
        <v>63</v>
      </c>
      <c r="F27" s="7">
        <v>1000000000</v>
      </c>
      <c r="G27" s="29">
        <v>46120</v>
      </c>
      <c r="H27" s="29">
        <v>46120</v>
      </c>
      <c r="I27" s="30">
        <v>46032</v>
      </c>
      <c r="J27" s="2" t="s">
        <v>65</v>
      </c>
      <c r="K27" s="10">
        <v>3244.9</v>
      </c>
      <c r="L27" s="2"/>
    </row>
    <row r="28" spans="1:12" x14ac:dyDescent="0.25">
      <c r="A28" s="2"/>
      <c r="B28" s="10"/>
      <c r="C28" s="4"/>
      <c r="D28" s="1"/>
      <c r="E28" s="2"/>
      <c r="F28" s="2"/>
      <c r="G28" s="4"/>
      <c r="H28" s="4"/>
      <c r="I28" s="4"/>
      <c r="J28" s="2"/>
      <c r="K28" s="10"/>
      <c r="L28" s="2"/>
    </row>
    <row r="29" spans="1:12" x14ac:dyDescent="0.25">
      <c r="A29" s="28" t="s">
        <v>66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x14ac:dyDescent="0.25">
      <c r="A30" s="2">
        <v>395</v>
      </c>
      <c r="B30" s="3">
        <v>10619.9</v>
      </c>
      <c r="C30" s="29">
        <v>46111</v>
      </c>
      <c r="D30" s="9" t="s">
        <v>67</v>
      </c>
      <c r="E30" s="6" t="s">
        <v>68</v>
      </c>
      <c r="F30" s="7">
        <v>1000000000</v>
      </c>
      <c r="G30" s="29">
        <v>46120</v>
      </c>
      <c r="H30" s="29">
        <v>46121</v>
      </c>
      <c r="I30" s="30">
        <v>46122</v>
      </c>
      <c r="J30" s="2" t="s">
        <v>69</v>
      </c>
      <c r="K30" s="10">
        <v>10151.56</v>
      </c>
      <c r="L30" s="1"/>
    </row>
    <row r="31" spans="1:12" x14ac:dyDescent="0.25">
      <c r="A31" s="2">
        <v>11</v>
      </c>
      <c r="B31" s="3">
        <v>11653.89</v>
      </c>
      <c r="C31" s="29">
        <v>46121</v>
      </c>
      <c r="D31" s="9" t="s">
        <v>70</v>
      </c>
      <c r="E31" s="6" t="s">
        <v>71</v>
      </c>
      <c r="F31" s="7">
        <v>1000000000</v>
      </c>
      <c r="G31" s="29">
        <v>46122</v>
      </c>
      <c r="H31" s="29">
        <v>46122</v>
      </c>
      <c r="I31" s="30">
        <v>46126</v>
      </c>
      <c r="J31" s="2" t="s">
        <v>72</v>
      </c>
      <c r="K31" s="10">
        <v>11653.89</v>
      </c>
      <c r="L31" s="1"/>
    </row>
    <row r="32" spans="1:12" x14ac:dyDescent="0.25">
      <c r="A32" s="12">
        <v>459</v>
      </c>
      <c r="B32" s="10">
        <v>24756.38</v>
      </c>
      <c r="C32" s="30">
        <v>46121</v>
      </c>
      <c r="D32" s="1" t="s">
        <v>73</v>
      </c>
      <c r="E32" s="6" t="s">
        <v>74</v>
      </c>
      <c r="F32" s="7">
        <v>1000000000</v>
      </c>
      <c r="G32" s="29">
        <v>46121</v>
      </c>
      <c r="H32" s="29">
        <v>46122</v>
      </c>
      <c r="I32" s="30">
        <v>46126</v>
      </c>
      <c r="J32" s="2" t="s">
        <v>75</v>
      </c>
      <c r="K32" s="10">
        <v>14994.3</v>
      </c>
      <c r="L32" s="1"/>
    </row>
    <row r="33" spans="1:12" x14ac:dyDescent="0.25">
      <c r="A33" s="17">
        <v>450</v>
      </c>
      <c r="B33" s="10">
        <v>22264.06</v>
      </c>
      <c r="C33" s="30">
        <v>46119</v>
      </c>
      <c r="D33" s="1" t="s">
        <v>73</v>
      </c>
      <c r="E33" s="6" t="s">
        <v>74</v>
      </c>
      <c r="F33" s="7">
        <v>1000000000</v>
      </c>
      <c r="G33" s="29">
        <v>46121</v>
      </c>
      <c r="H33" s="29">
        <v>46122</v>
      </c>
      <c r="I33" s="30">
        <v>46126</v>
      </c>
      <c r="J33" s="2" t="s">
        <v>76</v>
      </c>
      <c r="K33" s="10">
        <v>16597.86</v>
      </c>
      <c r="L33" s="2"/>
    </row>
    <row r="34" spans="1:12" x14ac:dyDescent="0.25">
      <c r="A34" s="2">
        <v>8014020724</v>
      </c>
      <c r="B34" s="3">
        <v>623.72</v>
      </c>
      <c r="C34" s="29">
        <v>46100</v>
      </c>
      <c r="D34" s="1" t="s">
        <v>77</v>
      </c>
      <c r="E34" s="2" t="s">
        <v>78</v>
      </c>
      <c r="F34" s="7">
        <v>1000000000</v>
      </c>
      <c r="G34" s="29">
        <v>46125</v>
      </c>
      <c r="H34" s="29">
        <v>46125</v>
      </c>
      <c r="I34" s="29">
        <v>46128</v>
      </c>
      <c r="J34" s="2" t="s">
        <v>79</v>
      </c>
      <c r="K34" s="3">
        <v>591.78</v>
      </c>
      <c r="L34" s="2"/>
    </row>
    <row r="35" spans="1:12" x14ac:dyDescent="0.25">
      <c r="A35" s="2">
        <v>48249544</v>
      </c>
      <c r="B35" s="3">
        <v>229.12</v>
      </c>
      <c r="C35" s="29">
        <v>46085</v>
      </c>
      <c r="D35" s="1" t="s">
        <v>77</v>
      </c>
      <c r="E35" s="2" t="s">
        <v>78</v>
      </c>
      <c r="F35" s="7">
        <v>1000000000</v>
      </c>
      <c r="G35" s="29">
        <v>46125</v>
      </c>
      <c r="H35" s="29">
        <v>46125</v>
      </c>
      <c r="I35" s="29">
        <v>46128</v>
      </c>
      <c r="J35" s="2" t="s">
        <v>80</v>
      </c>
      <c r="K35" s="10">
        <v>217.37</v>
      </c>
      <c r="L35" s="3"/>
    </row>
    <row r="36" spans="1:12" x14ac:dyDescent="0.25">
      <c r="A36" s="2">
        <v>3003301078</v>
      </c>
      <c r="B36" s="3">
        <v>6528.42</v>
      </c>
      <c r="C36" s="29">
        <v>46100</v>
      </c>
      <c r="D36" s="1" t="s">
        <v>77</v>
      </c>
      <c r="E36" s="2" t="s">
        <v>78</v>
      </c>
      <c r="F36" s="7">
        <v>1000000000</v>
      </c>
      <c r="G36" s="29">
        <v>46125</v>
      </c>
      <c r="H36" s="29">
        <v>46125</v>
      </c>
      <c r="I36" s="29">
        <v>46128</v>
      </c>
      <c r="J36" s="2" t="s">
        <v>81</v>
      </c>
      <c r="K36" s="10">
        <v>6149.23</v>
      </c>
      <c r="L36" s="2"/>
    </row>
    <row r="37" spans="1:12" x14ac:dyDescent="0.25">
      <c r="A37" s="2">
        <v>40072134</v>
      </c>
      <c r="B37" s="3">
        <v>22538.240000000002</v>
      </c>
      <c r="C37" s="29">
        <v>46085</v>
      </c>
      <c r="D37" s="1" t="s">
        <v>77</v>
      </c>
      <c r="E37" s="2" t="s">
        <v>78</v>
      </c>
      <c r="F37" s="7">
        <v>1000000000</v>
      </c>
      <c r="G37" s="29">
        <v>46125</v>
      </c>
      <c r="H37" s="29">
        <v>46125</v>
      </c>
      <c r="I37" s="29">
        <v>46128</v>
      </c>
      <c r="J37" s="2" t="s">
        <v>82</v>
      </c>
      <c r="K37" s="10">
        <v>21234.01</v>
      </c>
      <c r="L37" s="2"/>
    </row>
    <row r="38" spans="1:12" x14ac:dyDescent="0.25">
      <c r="A38" s="2">
        <v>33010380</v>
      </c>
      <c r="B38" s="3">
        <v>12365.32</v>
      </c>
      <c r="C38" s="29">
        <v>46085</v>
      </c>
      <c r="D38" s="1" t="s">
        <v>77</v>
      </c>
      <c r="E38" s="2" t="s">
        <v>78</v>
      </c>
      <c r="F38" s="7">
        <v>1000000000</v>
      </c>
      <c r="G38" s="29">
        <v>46125</v>
      </c>
      <c r="H38" s="29">
        <v>46125</v>
      </c>
      <c r="I38" s="29">
        <v>46128</v>
      </c>
      <c r="J38" s="2" t="s">
        <v>83</v>
      </c>
      <c r="K38" s="10">
        <v>11658.98</v>
      </c>
      <c r="L38" s="2"/>
    </row>
    <row r="39" spans="1:12" x14ac:dyDescent="0.25">
      <c r="A39" s="2">
        <v>42280206</v>
      </c>
      <c r="B39" s="3">
        <v>5583.61</v>
      </c>
      <c r="C39" s="29">
        <v>46085</v>
      </c>
      <c r="D39" s="1" t="s">
        <v>77</v>
      </c>
      <c r="E39" s="2" t="s">
        <v>78</v>
      </c>
      <c r="F39" s="7">
        <v>1000000000</v>
      </c>
      <c r="G39" s="29">
        <v>46125</v>
      </c>
      <c r="H39" s="29">
        <v>46125</v>
      </c>
      <c r="I39" s="29">
        <v>46128</v>
      </c>
      <c r="J39" s="2" t="s">
        <v>84</v>
      </c>
      <c r="K39" s="10">
        <v>5272.28</v>
      </c>
      <c r="L39" s="2"/>
    </row>
    <row r="40" spans="1:12" x14ac:dyDescent="0.25">
      <c r="A40" s="2">
        <v>75532093</v>
      </c>
      <c r="B40" s="3">
        <v>42264.28</v>
      </c>
      <c r="C40" s="29">
        <v>46072</v>
      </c>
      <c r="D40" s="1" t="s">
        <v>77</v>
      </c>
      <c r="E40" s="2" t="s">
        <v>78</v>
      </c>
      <c r="F40" s="7">
        <v>1000000000</v>
      </c>
      <c r="G40" s="29">
        <v>46125</v>
      </c>
      <c r="H40" s="29">
        <v>46126</v>
      </c>
      <c r="I40" s="29">
        <v>46128</v>
      </c>
      <c r="J40" s="2" t="s">
        <v>85</v>
      </c>
      <c r="K40" s="10">
        <v>39794.559999999998</v>
      </c>
      <c r="L40" s="2"/>
    </row>
    <row r="41" spans="1:12" x14ac:dyDescent="0.25">
      <c r="A41" s="2">
        <v>3010065811</v>
      </c>
      <c r="B41" s="3">
        <v>4133.05</v>
      </c>
      <c r="C41" s="29">
        <v>46114</v>
      </c>
      <c r="D41" s="1" t="s">
        <v>77</v>
      </c>
      <c r="E41" s="2" t="s">
        <v>78</v>
      </c>
      <c r="F41" s="7">
        <v>1000000000</v>
      </c>
      <c r="G41" s="29">
        <v>46125</v>
      </c>
      <c r="H41" s="29">
        <v>46125</v>
      </c>
      <c r="I41" s="29">
        <v>46128</v>
      </c>
      <c r="J41" s="2" t="s">
        <v>86</v>
      </c>
      <c r="K41" s="10">
        <v>3864.04</v>
      </c>
      <c r="L41" s="2"/>
    </row>
    <row r="42" spans="1:12" x14ac:dyDescent="0.25">
      <c r="A42" s="12" t="s">
        <v>87</v>
      </c>
      <c r="B42" s="3">
        <v>1845</v>
      </c>
      <c r="C42" s="30">
        <v>46108</v>
      </c>
      <c r="D42" s="1" t="s">
        <v>77</v>
      </c>
      <c r="E42" s="2" t="s">
        <v>78</v>
      </c>
      <c r="F42" s="7">
        <v>1000000000</v>
      </c>
      <c r="G42" s="29">
        <v>46125</v>
      </c>
      <c r="H42" s="29">
        <v>46125</v>
      </c>
      <c r="I42" s="29">
        <v>46128</v>
      </c>
      <c r="J42" s="2" t="s">
        <v>88</v>
      </c>
      <c r="K42" s="10">
        <v>1727.81</v>
      </c>
      <c r="L42" s="2"/>
    </row>
    <row r="43" spans="1:12" x14ac:dyDescent="0.25">
      <c r="A43" s="2">
        <v>90150673</v>
      </c>
      <c r="B43" s="3">
        <v>273127.96999999997</v>
      </c>
      <c r="C43" s="29">
        <v>46084</v>
      </c>
      <c r="D43" s="1" t="s">
        <v>77</v>
      </c>
      <c r="E43" s="2" t="s">
        <v>78</v>
      </c>
      <c r="F43" s="7">
        <v>1000000000</v>
      </c>
      <c r="G43" s="29">
        <v>46125</v>
      </c>
      <c r="H43" s="29">
        <v>46126</v>
      </c>
      <c r="I43" s="29">
        <v>46128</v>
      </c>
      <c r="J43" s="2" t="s">
        <v>89</v>
      </c>
      <c r="K43" s="10">
        <v>254660.61</v>
      </c>
      <c r="L43" s="2"/>
    </row>
    <row r="44" spans="1:12" x14ac:dyDescent="0.25">
      <c r="A44" s="2">
        <v>33010380</v>
      </c>
      <c r="B44" s="3">
        <v>12365.32</v>
      </c>
      <c r="C44" s="29">
        <v>46085</v>
      </c>
      <c r="D44" s="1" t="s">
        <v>77</v>
      </c>
      <c r="E44" s="2" t="s">
        <v>78</v>
      </c>
      <c r="F44" s="7">
        <v>1000000000</v>
      </c>
      <c r="G44" s="29">
        <v>46125</v>
      </c>
      <c r="H44" s="29">
        <v>46125</v>
      </c>
      <c r="I44" s="29">
        <v>46128</v>
      </c>
      <c r="J44" s="2" t="s">
        <v>83</v>
      </c>
      <c r="K44" s="10">
        <v>11658.98</v>
      </c>
      <c r="L44" s="2"/>
    </row>
    <row r="45" spans="1:12" x14ac:dyDescent="0.25">
      <c r="A45" s="2">
        <v>3011066319</v>
      </c>
      <c r="B45" s="3">
        <v>6944.76</v>
      </c>
      <c r="C45" s="29">
        <v>46114</v>
      </c>
      <c r="D45" s="1" t="s">
        <v>77</v>
      </c>
      <c r="E45" s="2" t="s">
        <v>78</v>
      </c>
      <c r="F45" s="7">
        <v>1000000000</v>
      </c>
      <c r="G45" s="29">
        <v>46125</v>
      </c>
      <c r="H45" s="29">
        <v>46125</v>
      </c>
      <c r="I45" s="29">
        <v>46128</v>
      </c>
      <c r="J45" s="2" t="s">
        <v>90</v>
      </c>
      <c r="K45" s="10">
        <v>6364.13</v>
      </c>
      <c r="L45" s="2"/>
    </row>
    <row r="46" spans="1:12" ht="13.5" customHeight="1" x14ac:dyDescent="0.25">
      <c r="A46" s="2">
        <v>3013169547</v>
      </c>
      <c r="B46" s="3">
        <v>27755.5</v>
      </c>
      <c r="C46" s="29">
        <v>46114</v>
      </c>
      <c r="D46" s="1" t="s">
        <v>77</v>
      </c>
      <c r="E46" s="2" t="s">
        <v>78</v>
      </c>
      <c r="F46" s="7">
        <v>1000000000</v>
      </c>
      <c r="G46" s="29">
        <v>46125</v>
      </c>
      <c r="H46" s="29">
        <v>46126</v>
      </c>
      <c r="I46" s="29">
        <v>46128</v>
      </c>
      <c r="J46" s="2" t="s">
        <v>91</v>
      </c>
      <c r="K46" s="10">
        <v>25745.919999999998</v>
      </c>
      <c r="L46" s="2"/>
    </row>
    <row r="47" spans="1:12" ht="13.5" customHeight="1" x14ac:dyDescent="0.25">
      <c r="A47" s="2">
        <v>3009021576</v>
      </c>
      <c r="B47" s="3">
        <v>5120.49</v>
      </c>
      <c r="C47" s="29">
        <v>46118</v>
      </c>
      <c r="D47" s="1" t="s">
        <v>77</v>
      </c>
      <c r="E47" s="2" t="s">
        <v>78</v>
      </c>
      <c r="F47" s="7">
        <v>1000000000</v>
      </c>
      <c r="G47" s="29">
        <v>46125</v>
      </c>
      <c r="H47" s="29">
        <v>46125</v>
      </c>
      <c r="I47" s="29">
        <v>46128</v>
      </c>
      <c r="J47" s="2" t="s">
        <v>92</v>
      </c>
      <c r="K47" s="3">
        <v>4645.6099999999997</v>
      </c>
      <c r="L47" s="2"/>
    </row>
    <row r="48" spans="1:12" ht="13.5" customHeight="1" x14ac:dyDescent="0.25">
      <c r="A48" s="2">
        <v>456</v>
      </c>
      <c r="B48" s="3">
        <v>47080.88</v>
      </c>
      <c r="C48" s="29">
        <v>46120</v>
      </c>
      <c r="D48" s="1" t="s">
        <v>73</v>
      </c>
      <c r="E48" s="6" t="s">
        <v>74</v>
      </c>
      <c r="F48" s="7">
        <v>1000000000</v>
      </c>
      <c r="G48" s="29">
        <v>46125</v>
      </c>
      <c r="H48" s="29">
        <v>46125</v>
      </c>
      <c r="I48" s="30">
        <v>46128</v>
      </c>
      <c r="J48" s="2" t="s">
        <v>93</v>
      </c>
      <c r="K48" s="10">
        <v>28578.32</v>
      </c>
      <c r="L48" s="2"/>
    </row>
    <row r="49" spans="1:12" x14ac:dyDescent="0.25">
      <c r="A49" s="12">
        <v>472</v>
      </c>
      <c r="B49" s="10">
        <v>278527.21000000002</v>
      </c>
      <c r="C49" s="30">
        <v>46125</v>
      </c>
      <c r="D49" s="1" t="s">
        <v>73</v>
      </c>
      <c r="E49" s="6" t="s">
        <v>74</v>
      </c>
      <c r="F49" s="7">
        <v>1000000000</v>
      </c>
      <c r="G49" s="29">
        <v>46125</v>
      </c>
      <c r="H49" s="29">
        <v>46126</v>
      </c>
      <c r="I49" s="30">
        <v>46128</v>
      </c>
      <c r="J49" s="2" t="s">
        <v>94</v>
      </c>
      <c r="K49" s="10">
        <v>170798.56</v>
      </c>
      <c r="L49" s="2"/>
    </row>
    <row r="50" spans="1:12" x14ac:dyDescent="0.25">
      <c r="A50" s="18">
        <v>462</v>
      </c>
      <c r="B50" s="10">
        <v>162994.12</v>
      </c>
      <c r="C50" s="30">
        <v>46122</v>
      </c>
      <c r="D50" s="1" t="s">
        <v>73</v>
      </c>
      <c r="E50" s="6" t="s">
        <v>74</v>
      </c>
      <c r="F50" s="7">
        <v>1000000000</v>
      </c>
      <c r="G50" s="29">
        <v>46125</v>
      </c>
      <c r="H50" s="29">
        <v>46126</v>
      </c>
      <c r="I50" s="30">
        <v>46128</v>
      </c>
      <c r="J50" s="2" t="s">
        <v>95</v>
      </c>
      <c r="K50" s="10">
        <v>96171.76</v>
      </c>
      <c r="L50" s="2"/>
    </row>
    <row r="51" spans="1:12" x14ac:dyDescent="0.25">
      <c r="A51" s="12">
        <v>463</v>
      </c>
      <c r="B51" s="10">
        <v>10129.5</v>
      </c>
      <c r="C51" s="30">
        <v>46122</v>
      </c>
      <c r="D51" s="1" t="s">
        <v>73</v>
      </c>
      <c r="E51" s="6" t="s">
        <v>74</v>
      </c>
      <c r="F51" s="7">
        <v>1000000000</v>
      </c>
      <c r="G51" s="29">
        <v>46125</v>
      </c>
      <c r="H51" s="29">
        <v>46126</v>
      </c>
      <c r="I51" s="30">
        <v>46128</v>
      </c>
      <c r="J51" s="2" t="s">
        <v>96</v>
      </c>
      <c r="K51" s="10">
        <v>4284.76</v>
      </c>
      <c r="L51" s="2"/>
    </row>
    <row r="52" spans="1:12" x14ac:dyDescent="0.25">
      <c r="A52" s="19">
        <v>458</v>
      </c>
      <c r="B52" s="10">
        <v>128671.7</v>
      </c>
      <c r="C52" s="30">
        <v>46121</v>
      </c>
      <c r="D52" s="1" t="s">
        <v>73</v>
      </c>
      <c r="E52" s="6" t="s">
        <v>74</v>
      </c>
      <c r="F52" s="7">
        <v>1000000000</v>
      </c>
      <c r="G52" s="29">
        <v>46126</v>
      </c>
      <c r="H52" s="29">
        <v>46127</v>
      </c>
      <c r="I52" s="30">
        <v>46132</v>
      </c>
      <c r="J52" s="2" t="s">
        <v>97</v>
      </c>
      <c r="K52" s="10">
        <v>79276.3</v>
      </c>
      <c r="L52" s="2"/>
    </row>
    <row r="53" spans="1:12" x14ac:dyDescent="0.25">
      <c r="A53" s="12">
        <v>469</v>
      </c>
      <c r="B53" s="10">
        <v>19741.21</v>
      </c>
      <c r="C53" s="30">
        <v>46125</v>
      </c>
      <c r="D53" s="1" t="s">
        <v>73</v>
      </c>
      <c r="E53" s="6" t="s">
        <v>74</v>
      </c>
      <c r="F53" s="7">
        <v>1000000000</v>
      </c>
      <c r="G53" s="29">
        <v>46126</v>
      </c>
      <c r="H53" s="29">
        <v>46127</v>
      </c>
      <c r="I53" s="30">
        <v>46132</v>
      </c>
      <c r="J53" s="2" t="s">
        <v>98</v>
      </c>
      <c r="K53" s="10">
        <v>14717.08</v>
      </c>
      <c r="L53" s="2"/>
    </row>
    <row r="54" spans="1:12" x14ac:dyDescent="0.25">
      <c r="A54" s="17">
        <v>471</v>
      </c>
      <c r="B54" s="10">
        <v>34689.03</v>
      </c>
      <c r="C54" s="30">
        <v>46125</v>
      </c>
      <c r="D54" s="1" t="s">
        <v>73</v>
      </c>
      <c r="E54" s="6" t="s">
        <v>74</v>
      </c>
      <c r="F54" s="7">
        <v>1000000000</v>
      </c>
      <c r="G54" s="29">
        <v>46126</v>
      </c>
      <c r="H54" s="29">
        <v>46127</v>
      </c>
      <c r="I54" s="30">
        <v>46132</v>
      </c>
      <c r="J54" s="2" t="s">
        <v>99</v>
      </c>
      <c r="K54" s="10">
        <v>25860.68</v>
      </c>
      <c r="L54" s="2"/>
    </row>
    <row r="55" spans="1:12" x14ac:dyDescent="0.25">
      <c r="A55" s="17">
        <v>473</v>
      </c>
      <c r="B55" s="10">
        <v>5234.8900000000003</v>
      </c>
      <c r="C55" s="30">
        <v>46125</v>
      </c>
      <c r="D55" s="1" t="s">
        <v>73</v>
      </c>
      <c r="E55" s="6" t="s">
        <v>74</v>
      </c>
      <c r="F55" s="7">
        <v>1000000000</v>
      </c>
      <c r="G55" s="29">
        <v>46126</v>
      </c>
      <c r="H55" s="29">
        <v>46127</v>
      </c>
      <c r="I55" s="30">
        <v>46132</v>
      </c>
      <c r="J55" s="2" t="s">
        <v>100</v>
      </c>
      <c r="K55" s="10">
        <v>3902.6</v>
      </c>
      <c r="L55" s="2"/>
    </row>
    <row r="56" spans="1:12" x14ac:dyDescent="0.25">
      <c r="A56" s="2">
        <v>470</v>
      </c>
      <c r="B56" s="3">
        <v>2270.56</v>
      </c>
      <c r="C56" s="29">
        <v>46125</v>
      </c>
      <c r="D56" s="1" t="s">
        <v>73</v>
      </c>
      <c r="E56" s="6" t="s">
        <v>74</v>
      </c>
      <c r="F56" s="7">
        <v>1000000000</v>
      </c>
      <c r="G56" s="29">
        <v>46126</v>
      </c>
      <c r="H56" s="29">
        <v>46127</v>
      </c>
      <c r="I56" s="30">
        <v>46132</v>
      </c>
      <c r="J56" s="2" t="s">
        <v>101</v>
      </c>
      <c r="K56" s="10">
        <v>1692.7</v>
      </c>
      <c r="L56" s="2"/>
    </row>
    <row r="57" spans="1:12" x14ac:dyDescent="0.25">
      <c r="A57" s="19">
        <v>442</v>
      </c>
      <c r="B57" s="10">
        <v>8047.55</v>
      </c>
      <c r="C57" s="30">
        <v>46127</v>
      </c>
      <c r="D57" s="1" t="s">
        <v>102</v>
      </c>
      <c r="E57" s="2" t="s">
        <v>103</v>
      </c>
      <c r="F57" s="7">
        <v>1000000000</v>
      </c>
      <c r="G57" s="29">
        <v>46128</v>
      </c>
      <c r="H57" s="29">
        <v>46128</v>
      </c>
      <c r="I57" s="29">
        <v>46132</v>
      </c>
      <c r="J57" s="2" t="s">
        <v>104</v>
      </c>
      <c r="K57" s="10">
        <v>8047.55</v>
      </c>
      <c r="L57" s="2"/>
    </row>
    <row r="58" spans="1:12" x14ac:dyDescent="0.25">
      <c r="A58" s="17">
        <v>441</v>
      </c>
      <c r="B58" s="10">
        <v>14140.09</v>
      </c>
      <c r="C58" s="30">
        <v>46127</v>
      </c>
      <c r="D58" s="1" t="s">
        <v>102</v>
      </c>
      <c r="E58" s="2" t="s">
        <v>103</v>
      </c>
      <c r="F58" s="7">
        <v>1000000000</v>
      </c>
      <c r="G58" s="29">
        <v>46128</v>
      </c>
      <c r="H58" s="29">
        <v>46128</v>
      </c>
      <c r="I58" s="30">
        <v>46132</v>
      </c>
      <c r="J58" s="2" t="s">
        <v>105</v>
      </c>
      <c r="K58" s="10">
        <v>13433.09</v>
      </c>
      <c r="L58" s="2"/>
    </row>
    <row r="59" spans="1:12" x14ac:dyDescent="0.25">
      <c r="A59" s="19">
        <v>475</v>
      </c>
      <c r="B59" s="10">
        <v>13332.02</v>
      </c>
      <c r="C59" s="30">
        <v>46126</v>
      </c>
      <c r="D59" s="1" t="s">
        <v>73</v>
      </c>
      <c r="E59" s="6" t="s">
        <v>74</v>
      </c>
      <c r="F59" s="7">
        <v>1000000000</v>
      </c>
      <c r="G59" s="29">
        <v>46128</v>
      </c>
      <c r="H59" s="29">
        <v>46129</v>
      </c>
      <c r="I59" s="29">
        <v>46135</v>
      </c>
      <c r="J59" s="2" t="s">
        <v>106</v>
      </c>
      <c r="K59" s="10">
        <v>8296.14</v>
      </c>
      <c r="L59" s="2"/>
    </row>
    <row r="60" spans="1:12" x14ac:dyDescent="0.25">
      <c r="A60" s="12">
        <v>478</v>
      </c>
      <c r="B60" s="10">
        <v>41178.910000000003</v>
      </c>
      <c r="C60" s="30">
        <v>46127</v>
      </c>
      <c r="D60" s="1" t="s">
        <v>73</v>
      </c>
      <c r="E60" s="6" t="s">
        <v>74</v>
      </c>
      <c r="F60" s="7">
        <v>1000000000</v>
      </c>
      <c r="G60" s="29">
        <v>46128</v>
      </c>
      <c r="H60" s="29">
        <v>46129</v>
      </c>
      <c r="I60" s="29">
        <v>46135</v>
      </c>
      <c r="J60" s="2" t="s">
        <v>107</v>
      </c>
      <c r="K60" s="10">
        <v>25180.02</v>
      </c>
      <c r="L60" s="2"/>
    </row>
    <row r="61" spans="1:12" x14ac:dyDescent="0.25">
      <c r="A61" s="17">
        <v>480</v>
      </c>
      <c r="B61" s="10">
        <v>170453.19</v>
      </c>
      <c r="C61" s="30">
        <v>46127</v>
      </c>
      <c r="D61" s="1" t="s">
        <v>73</v>
      </c>
      <c r="E61" s="6" t="s">
        <v>74</v>
      </c>
      <c r="F61" s="7">
        <v>1000000000</v>
      </c>
      <c r="G61" s="29">
        <v>46129</v>
      </c>
      <c r="H61" s="29">
        <v>46129</v>
      </c>
      <c r="I61" s="29">
        <v>46135</v>
      </c>
      <c r="J61" s="2" t="s">
        <v>108</v>
      </c>
      <c r="K61" s="10">
        <v>105171.78</v>
      </c>
      <c r="L61" s="2"/>
    </row>
    <row r="62" spans="1:12" x14ac:dyDescent="0.25">
      <c r="A62" s="17">
        <v>486</v>
      </c>
      <c r="B62" s="10">
        <v>10341.11</v>
      </c>
      <c r="C62" s="30">
        <v>46127</v>
      </c>
      <c r="D62" s="1" t="s">
        <v>73</v>
      </c>
      <c r="E62" s="6" t="s">
        <v>74</v>
      </c>
      <c r="F62" s="7">
        <v>1000000000</v>
      </c>
      <c r="G62" s="29">
        <v>46129</v>
      </c>
      <c r="H62" s="29">
        <v>46129</v>
      </c>
      <c r="I62" s="29">
        <v>46135</v>
      </c>
      <c r="J62" s="2" t="s">
        <v>109</v>
      </c>
      <c r="K62" s="10">
        <v>4374.3</v>
      </c>
      <c r="L62" s="2"/>
    </row>
    <row r="63" spans="1:12" x14ac:dyDescent="0.25">
      <c r="A63" s="2">
        <v>481</v>
      </c>
      <c r="B63" s="3">
        <v>31023.759999999998</v>
      </c>
      <c r="C63" s="30">
        <v>46127</v>
      </c>
      <c r="D63" s="1" t="s">
        <v>73</v>
      </c>
      <c r="E63" s="6" t="s">
        <v>74</v>
      </c>
      <c r="F63" s="7">
        <v>1000000000</v>
      </c>
      <c r="G63" s="29">
        <v>46129</v>
      </c>
      <c r="H63" s="29">
        <v>46129</v>
      </c>
      <c r="I63" s="30">
        <v>46135</v>
      </c>
      <c r="J63" s="2" t="s">
        <v>110</v>
      </c>
      <c r="K63" s="10">
        <v>19118.75</v>
      </c>
      <c r="L63" s="2"/>
    </row>
    <row r="64" spans="1:12" x14ac:dyDescent="0.25">
      <c r="A64" s="2">
        <v>57903</v>
      </c>
      <c r="B64" s="3">
        <v>25199.63</v>
      </c>
      <c r="C64" s="29">
        <v>46127</v>
      </c>
      <c r="D64" s="1" t="s">
        <v>111</v>
      </c>
      <c r="E64" s="2" t="s">
        <v>112</v>
      </c>
      <c r="F64" s="7">
        <v>1000000000</v>
      </c>
      <c r="G64" s="29">
        <v>46129</v>
      </c>
      <c r="H64" s="29">
        <v>46134</v>
      </c>
      <c r="I64" s="30">
        <v>46139</v>
      </c>
      <c r="J64" s="2" t="s">
        <v>113</v>
      </c>
      <c r="K64" s="10">
        <v>20953.490000000002</v>
      </c>
      <c r="L64" s="2"/>
    </row>
    <row r="65" spans="1:12" x14ac:dyDescent="0.25">
      <c r="A65" s="2">
        <v>485</v>
      </c>
      <c r="B65" s="3">
        <v>8952.99</v>
      </c>
      <c r="C65" s="29">
        <v>46127</v>
      </c>
      <c r="D65" s="1" t="s">
        <v>73</v>
      </c>
      <c r="E65" s="6" t="s">
        <v>74</v>
      </c>
      <c r="F65" s="7">
        <v>1000000000</v>
      </c>
      <c r="G65" s="29">
        <v>46129</v>
      </c>
      <c r="H65" s="29">
        <v>46134</v>
      </c>
      <c r="I65" s="30">
        <v>46140</v>
      </c>
      <c r="J65" s="2" t="s">
        <v>114</v>
      </c>
      <c r="K65" s="10">
        <v>1072.76</v>
      </c>
      <c r="L65" s="2"/>
    </row>
    <row r="66" spans="1:12" x14ac:dyDescent="0.25">
      <c r="A66" s="2">
        <v>467</v>
      </c>
      <c r="B66" s="3">
        <v>40504.11</v>
      </c>
      <c r="C66" s="29">
        <v>46125</v>
      </c>
      <c r="D66" s="1" t="s">
        <v>73</v>
      </c>
      <c r="E66" s="6" t="s">
        <v>74</v>
      </c>
      <c r="F66" s="7">
        <v>1000000000</v>
      </c>
      <c r="G66" s="29">
        <v>46129</v>
      </c>
      <c r="H66" s="29">
        <v>46134</v>
      </c>
      <c r="I66" s="30">
        <v>46140</v>
      </c>
      <c r="J66" s="2" t="s">
        <v>115</v>
      </c>
      <c r="K66" s="10">
        <v>24568.3</v>
      </c>
      <c r="L66" s="2"/>
    </row>
    <row r="67" spans="1:12" x14ac:dyDescent="0.25">
      <c r="A67" s="2">
        <v>474</v>
      </c>
      <c r="B67" s="3">
        <v>261267.56</v>
      </c>
      <c r="C67" s="29">
        <v>46126</v>
      </c>
      <c r="D67" s="1" t="s">
        <v>73</v>
      </c>
      <c r="E67" s="6" t="s">
        <v>74</v>
      </c>
      <c r="F67" s="7">
        <v>1000000000</v>
      </c>
      <c r="G67" s="29">
        <v>46129</v>
      </c>
      <c r="H67" s="29">
        <v>46134</v>
      </c>
      <c r="I67" s="30">
        <v>46140</v>
      </c>
      <c r="J67" s="2" t="s">
        <v>116</v>
      </c>
      <c r="K67" s="10">
        <v>162167.4</v>
      </c>
      <c r="L67" s="2"/>
    </row>
    <row r="68" spans="1:12" x14ac:dyDescent="0.25">
      <c r="A68" s="2">
        <v>476</v>
      </c>
      <c r="B68" s="3">
        <v>150753.01999999999</v>
      </c>
      <c r="C68" s="29">
        <v>46126</v>
      </c>
      <c r="D68" s="1" t="s">
        <v>73</v>
      </c>
      <c r="E68" s="6" t="s">
        <v>74</v>
      </c>
      <c r="F68" s="7">
        <v>1000000000</v>
      </c>
      <c r="G68" s="29">
        <v>46129</v>
      </c>
      <c r="H68" s="29">
        <v>46134</v>
      </c>
      <c r="I68" s="30">
        <v>46140</v>
      </c>
      <c r="J68" s="2" t="s">
        <v>117</v>
      </c>
      <c r="K68" s="10">
        <v>90696.81</v>
      </c>
      <c r="L68" s="2"/>
    </row>
    <row r="69" spans="1:12" x14ac:dyDescent="0.25">
      <c r="A69" s="2">
        <v>483</v>
      </c>
      <c r="B69" s="3">
        <v>52358.67</v>
      </c>
      <c r="C69" s="29">
        <v>46127</v>
      </c>
      <c r="D69" s="1" t="s">
        <v>73</v>
      </c>
      <c r="E69" s="6" t="s">
        <v>74</v>
      </c>
      <c r="F69" s="7">
        <v>1000000000</v>
      </c>
      <c r="G69" s="29">
        <v>46129</v>
      </c>
      <c r="H69" s="29">
        <v>46134</v>
      </c>
      <c r="I69" s="30">
        <v>46140</v>
      </c>
      <c r="J69" s="2" t="s">
        <v>118</v>
      </c>
      <c r="K69" s="10">
        <v>32694.71</v>
      </c>
      <c r="L69" s="2"/>
    </row>
    <row r="70" spans="1:12" x14ac:dyDescent="0.25">
      <c r="A70" s="2">
        <v>484</v>
      </c>
      <c r="B70" s="3">
        <v>8161.44</v>
      </c>
      <c r="C70" s="29">
        <v>46127</v>
      </c>
      <c r="D70" s="1" t="s">
        <v>73</v>
      </c>
      <c r="E70" s="6" t="s">
        <v>74</v>
      </c>
      <c r="F70" s="7">
        <v>1000000000</v>
      </c>
      <c r="G70" s="29">
        <v>46129</v>
      </c>
      <c r="H70" s="29">
        <v>46134</v>
      </c>
      <c r="I70" s="30">
        <v>46140</v>
      </c>
      <c r="J70" s="2" t="s">
        <v>119</v>
      </c>
      <c r="K70" s="10">
        <v>4926.3100000000004</v>
      </c>
      <c r="L70" s="2"/>
    </row>
    <row r="71" spans="1:12" x14ac:dyDescent="0.25">
      <c r="A71" s="2">
        <v>477</v>
      </c>
      <c r="B71" s="3">
        <v>28650.61</v>
      </c>
      <c r="C71" s="29">
        <v>46126</v>
      </c>
      <c r="D71" s="1" t="s">
        <v>73</v>
      </c>
      <c r="E71" s="6" t="s">
        <v>74</v>
      </c>
      <c r="F71" s="7">
        <v>1000000000</v>
      </c>
      <c r="G71" s="29">
        <v>46129</v>
      </c>
      <c r="H71" s="29">
        <v>46134</v>
      </c>
      <c r="I71" s="30">
        <v>46140</v>
      </c>
      <c r="J71" s="2" t="s">
        <v>120</v>
      </c>
      <c r="K71" s="10">
        <v>17330.009999999998</v>
      </c>
      <c r="L71" s="2"/>
    </row>
    <row r="72" spans="1:12" x14ac:dyDescent="0.25">
      <c r="A72" s="2">
        <v>482</v>
      </c>
      <c r="B72" s="3">
        <v>8175.92</v>
      </c>
      <c r="C72" s="29">
        <v>46127</v>
      </c>
      <c r="D72" s="1" t="s">
        <v>73</v>
      </c>
      <c r="E72" s="6" t="s">
        <v>74</v>
      </c>
      <c r="F72" s="7">
        <v>1000000000</v>
      </c>
      <c r="G72" s="29">
        <v>46129</v>
      </c>
      <c r="H72" s="29">
        <v>46134</v>
      </c>
      <c r="I72" s="30">
        <v>46140</v>
      </c>
      <c r="J72" s="2" t="s">
        <v>121</v>
      </c>
      <c r="K72" s="10">
        <v>4839.2</v>
      </c>
      <c r="L72" s="2"/>
    </row>
    <row r="73" spans="1:12" x14ac:dyDescent="0.25">
      <c r="A73" s="2">
        <v>58014</v>
      </c>
      <c r="B73" s="3">
        <v>39901.040000000001</v>
      </c>
      <c r="C73" s="29">
        <v>46129</v>
      </c>
      <c r="D73" s="1" t="s">
        <v>111</v>
      </c>
      <c r="E73" s="2" t="s">
        <v>112</v>
      </c>
      <c r="F73" s="7">
        <v>1000000000</v>
      </c>
      <c r="G73" s="29">
        <v>46129</v>
      </c>
      <c r="H73" s="29">
        <v>46134</v>
      </c>
      <c r="I73" s="30">
        <v>46139</v>
      </c>
      <c r="J73" s="2" t="s">
        <v>122</v>
      </c>
      <c r="K73" s="10">
        <v>31741.279999999999</v>
      </c>
      <c r="L73" s="2"/>
    </row>
    <row r="74" spans="1:12" x14ac:dyDescent="0.25">
      <c r="A74" s="2">
        <v>84996</v>
      </c>
      <c r="B74" s="10">
        <v>7728.36</v>
      </c>
      <c r="C74" s="29">
        <v>46128</v>
      </c>
      <c r="D74" s="1" t="s">
        <v>123</v>
      </c>
      <c r="E74" s="2" t="s">
        <v>124</v>
      </c>
      <c r="F74" s="7">
        <v>1000000000</v>
      </c>
      <c r="G74" s="29">
        <v>46134</v>
      </c>
      <c r="H74" s="29">
        <v>46135</v>
      </c>
      <c r="I74" s="30">
        <v>46140</v>
      </c>
      <c r="J74" s="2" t="s">
        <v>125</v>
      </c>
      <c r="K74" s="10">
        <v>53618.334000000003</v>
      </c>
      <c r="L74" s="2"/>
    </row>
    <row r="75" spans="1:12" x14ac:dyDescent="0.25">
      <c r="A75" s="18">
        <v>84995</v>
      </c>
      <c r="B75" s="10">
        <v>183066.19</v>
      </c>
      <c r="C75" s="29">
        <v>46128</v>
      </c>
      <c r="D75" s="1" t="s">
        <v>123</v>
      </c>
      <c r="E75" s="2" t="s">
        <v>124</v>
      </c>
      <c r="F75" s="7">
        <v>1000000000</v>
      </c>
      <c r="G75" s="29">
        <v>46134</v>
      </c>
      <c r="H75" s="29">
        <v>46135</v>
      </c>
      <c r="I75" s="30">
        <v>46140</v>
      </c>
      <c r="J75" s="2" t="s">
        <v>126</v>
      </c>
      <c r="K75" s="10">
        <v>130925.27</v>
      </c>
      <c r="L75" s="2"/>
    </row>
    <row r="76" spans="1:12" x14ac:dyDescent="0.25">
      <c r="A76" s="2">
        <v>206</v>
      </c>
      <c r="B76" s="10">
        <v>240800</v>
      </c>
      <c r="C76" s="29">
        <v>46135</v>
      </c>
      <c r="D76" s="1" t="s">
        <v>127</v>
      </c>
      <c r="E76" s="2" t="s">
        <v>128</v>
      </c>
      <c r="F76" s="7">
        <v>1000000000</v>
      </c>
      <c r="G76" s="29">
        <v>46136</v>
      </c>
      <c r="H76" s="29">
        <v>46136</v>
      </c>
      <c r="I76" s="30">
        <v>46140</v>
      </c>
      <c r="J76" s="2" t="s">
        <v>129</v>
      </c>
      <c r="K76" s="10">
        <v>229241.60000000001</v>
      </c>
      <c r="L76" s="2"/>
    </row>
    <row r="77" spans="1:12" x14ac:dyDescent="0.25">
      <c r="A77" s="17">
        <v>168863452</v>
      </c>
      <c r="B77" s="3">
        <v>5383.62</v>
      </c>
      <c r="C77" s="29">
        <v>46139</v>
      </c>
      <c r="D77" s="1" t="s">
        <v>130</v>
      </c>
      <c r="E77" s="2" t="s">
        <v>131</v>
      </c>
      <c r="F77" s="7">
        <v>1050000377</v>
      </c>
      <c r="G77" s="29">
        <v>46140</v>
      </c>
      <c r="H77" s="29">
        <v>46140</v>
      </c>
      <c r="I77" s="30">
        <v>46140</v>
      </c>
      <c r="J77" s="2" t="s">
        <v>132</v>
      </c>
      <c r="K77" s="10">
        <v>5383.62</v>
      </c>
      <c r="L77" s="2"/>
    </row>
    <row r="78" spans="1:12" ht="15.75" x14ac:dyDescent="0.25">
      <c r="A78" s="6">
        <v>1266</v>
      </c>
      <c r="B78" s="3">
        <v>1994</v>
      </c>
      <c r="C78" s="29">
        <v>46139</v>
      </c>
      <c r="D78" s="5" t="s">
        <v>133</v>
      </c>
      <c r="E78" s="13" t="s">
        <v>134</v>
      </c>
      <c r="F78" s="7">
        <v>1000000000</v>
      </c>
      <c r="G78" s="29">
        <v>46140</v>
      </c>
      <c r="H78" s="29">
        <v>46140</v>
      </c>
      <c r="I78" s="30">
        <v>46142</v>
      </c>
      <c r="J78" s="2" t="s">
        <v>135</v>
      </c>
      <c r="K78" s="10">
        <v>1994</v>
      </c>
      <c r="L78" s="2"/>
    </row>
    <row r="79" spans="1:12" x14ac:dyDescent="0.25">
      <c r="A79" s="2"/>
      <c r="B79" s="3"/>
      <c r="C79" s="4"/>
      <c r="D79" s="1"/>
      <c r="E79" s="2"/>
      <c r="F79" s="7"/>
      <c r="G79" s="4"/>
      <c r="H79" s="4"/>
      <c r="I79" s="8"/>
      <c r="J79" s="2"/>
      <c r="K79" s="10"/>
      <c r="L79" s="3"/>
    </row>
    <row r="80" spans="1:12" x14ac:dyDescent="0.25">
      <c r="A80" s="28" t="s">
        <v>136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"/>
    </row>
    <row r="81" spans="1:12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2" t="s">
        <v>137</v>
      </c>
      <c r="B82" s="10"/>
      <c r="C82" s="20"/>
      <c r="D82" s="1"/>
      <c r="E82" s="2"/>
      <c r="F82" s="2"/>
      <c r="G82" s="4"/>
      <c r="H82" s="4"/>
      <c r="I82" s="21"/>
      <c r="J82" s="7"/>
      <c r="K82" s="10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C84" s="22"/>
    </row>
    <row r="88" spans="1:12" x14ac:dyDescent="0.25">
      <c r="C88" s="22"/>
    </row>
  </sheetData>
  <mergeCells count="5">
    <mergeCell ref="A1:L1"/>
    <mergeCell ref="A2:L2"/>
    <mergeCell ref="A25:L25"/>
    <mergeCell ref="A29:L29"/>
    <mergeCell ref="A80:K80"/>
  </mergeCells>
  <phoneticPr fontId="3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28" t="s">
        <v>138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8" t="s">
        <v>139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140</v>
      </c>
      <c r="K3" s="1" t="s">
        <v>12</v>
      </c>
      <c r="L3" s="1" t="s">
        <v>13</v>
      </c>
    </row>
    <row r="4" spans="1:12" x14ac:dyDescent="0.25">
      <c r="A4" s="12" t="s">
        <v>141</v>
      </c>
      <c r="B4" s="10">
        <v>68370.36</v>
      </c>
      <c r="C4" s="4">
        <v>43441</v>
      </c>
      <c r="D4" s="2" t="s">
        <v>142</v>
      </c>
      <c r="E4" s="2" t="s">
        <v>143</v>
      </c>
      <c r="F4" s="2">
        <v>8100000000</v>
      </c>
      <c r="G4" s="4">
        <v>43461</v>
      </c>
      <c r="H4" s="4">
        <v>43473</v>
      </c>
      <c r="I4" s="4">
        <v>43479</v>
      </c>
      <c r="J4" s="2" t="s">
        <v>144</v>
      </c>
      <c r="K4" s="10">
        <f>B4</f>
        <v>68370.36</v>
      </c>
      <c r="L4" s="2"/>
    </row>
    <row r="5" spans="1:12" x14ac:dyDescent="0.25">
      <c r="A5" s="2">
        <v>959</v>
      </c>
      <c r="B5" s="10">
        <v>39528.43</v>
      </c>
      <c r="C5" s="4">
        <v>43483</v>
      </c>
      <c r="D5" s="2" t="s">
        <v>142</v>
      </c>
      <c r="E5" s="2" t="s">
        <v>143</v>
      </c>
      <c r="F5" s="2">
        <v>8100000000</v>
      </c>
      <c r="G5" s="4">
        <v>43486</v>
      </c>
      <c r="H5" s="4">
        <v>43486</v>
      </c>
      <c r="I5" s="4">
        <v>43494</v>
      </c>
      <c r="J5" s="2" t="s">
        <v>145</v>
      </c>
      <c r="K5" s="10">
        <v>37552.01</v>
      </c>
      <c r="L5" s="2"/>
    </row>
    <row r="6" spans="1:12" x14ac:dyDescent="0.25">
      <c r="A6" s="2">
        <v>1001</v>
      </c>
      <c r="B6" s="10">
        <v>46001.21</v>
      </c>
      <c r="C6" s="4">
        <v>43510</v>
      </c>
      <c r="D6" s="2" t="s">
        <v>142</v>
      </c>
      <c r="E6" s="2" t="s">
        <v>143</v>
      </c>
      <c r="F6" s="2">
        <v>8100000000</v>
      </c>
      <c r="G6" s="4">
        <v>43511</v>
      </c>
      <c r="H6" s="4">
        <v>43511</v>
      </c>
      <c r="I6" s="4">
        <v>43515</v>
      </c>
      <c r="J6" s="2" t="s">
        <v>146</v>
      </c>
      <c r="K6" s="10">
        <v>43701.15</v>
      </c>
      <c r="L6" s="2"/>
    </row>
    <row r="7" spans="1:12" x14ac:dyDescent="0.25">
      <c r="A7" s="2">
        <v>1016</v>
      </c>
      <c r="B7" s="10">
        <v>1200</v>
      </c>
      <c r="C7" s="4">
        <v>43531</v>
      </c>
      <c r="D7" s="2" t="s">
        <v>142</v>
      </c>
      <c r="E7" s="2" t="s">
        <v>143</v>
      </c>
      <c r="F7" s="2">
        <v>8100000000</v>
      </c>
      <c r="G7" s="4">
        <v>43552</v>
      </c>
      <c r="H7" s="4">
        <v>43553</v>
      </c>
      <c r="I7" s="4">
        <v>43553</v>
      </c>
      <c r="J7" s="2" t="s">
        <v>147</v>
      </c>
      <c r="K7" s="10">
        <v>1140</v>
      </c>
      <c r="L7" s="2"/>
    </row>
    <row r="8" spans="1:12" x14ac:dyDescent="0.25">
      <c r="A8" s="2">
        <v>1041</v>
      </c>
      <c r="B8" s="10">
        <v>1200</v>
      </c>
      <c r="C8" s="4">
        <v>43560</v>
      </c>
      <c r="D8" s="2" t="s">
        <v>142</v>
      </c>
      <c r="E8" s="2" t="s">
        <v>143</v>
      </c>
      <c r="F8" s="2">
        <v>8100000000</v>
      </c>
      <c r="G8" s="4">
        <v>43570</v>
      </c>
      <c r="H8" s="4">
        <v>43570</v>
      </c>
      <c r="I8" s="4">
        <v>43577</v>
      </c>
      <c r="J8" s="2" t="s">
        <v>32</v>
      </c>
      <c r="K8" s="10">
        <v>1140</v>
      </c>
      <c r="L8" s="2"/>
    </row>
    <row r="9" spans="1:12" x14ac:dyDescent="0.25">
      <c r="A9" s="2">
        <v>1084</v>
      </c>
      <c r="B9" s="10">
        <v>1200</v>
      </c>
      <c r="C9" s="4">
        <v>43594</v>
      </c>
      <c r="D9" s="2" t="s">
        <v>142</v>
      </c>
      <c r="E9" s="2" t="s">
        <v>143</v>
      </c>
      <c r="F9" s="2">
        <v>8100000000</v>
      </c>
      <c r="G9" s="4">
        <v>43598</v>
      </c>
      <c r="H9" s="4">
        <v>43598</v>
      </c>
      <c r="I9" s="4">
        <v>43601</v>
      </c>
      <c r="J9" s="2" t="s">
        <v>47</v>
      </c>
      <c r="K9" s="10">
        <v>1140</v>
      </c>
      <c r="L9" s="2"/>
    </row>
    <row r="10" spans="1:12" x14ac:dyDescent="0.25">
      <c r="A10" s="2">
        <v>1127</v>
      </c>
      <c r="B10" s="10">
        <v>1200</v>
      </c>
      <c r="C10" s="4">
        <v>43649</v>
      </c>
      <c r="D10" s="2" t="s">
        <v>142</v>
      </c>
      <c r="E10" s="2" t="s">
        <v>143</v>
      </c>
      <c r="F10" s="2">
        <v>8100000000</v>
      </c>
      <c r="G10" s="4">
        <v>43649</v>
      </c>
      <c r="H10" s="4">
        <v>43649</v>
      </c>
      <c r="I10" s="4">
        <v>43654</v>
      </c>
      <c r="J10" s="2" t="s">
        <v>148</v>
      </c>
      <c r="K10" s="10">
        <v>1140</v>
      </c>
      <c r="L10" s="2"/>
    </row>
    <row r="11" spans="1:12" x14ac:dyDescent="0.25">
      <c r="A11" s="2">
        <v>1128</v>
      </c>
      <c r="B11" s="10">
        <v>1200</v>
      </c>
      <c r="C11" s="4">
        <v>43649</v>
      </c>
      <c r="D11" s="2" t="s">
        <v>142</v>
      </c>
      <c r="E11" s="2" t="s">
        <v>143</v>
      </c>
      <c r="F11" s="2">
        <v>8100000000</v>
      </c>
      <c r="G11" s="4">
        <v>43664</v>
      </c>
      <c r="H11" s="4">
        <v>43665</v>
      </c>
      <c r="I11" s="4">
        <v>43671</v>
      </c>
      <c r="J11" s="2" t="s">
        <v>149</v>
      </c>
      <c r="K11" s="10">
        <v>1140</v>
      </c>
      <c r="L11" s="2"/>
    </row>
    <row r="12" spans="1:12" x14ac:dyDescent="0.25">
      <c r="A12" s="2">
        <v>1160</v>
      </c>
      <c r="B12" s="10">
        <v>1200</v>
      </c>
      <c r="C12" s="4">
        <v>43678</v>
      </c>
      <c r="D12" s="2" t="s">
        <v>142</v>
      </c>
      <c r="E12" s="2" t="s">
        <v>143</v>
      </c>
      <c r="F12" s="2">
        <v>8100000000</v>
      </c>
      <c r="G12" s="4">
        <v>43691</v>
      </c>
      <c r="H12" s="4">
        <v>43691</v>
      </c>
      <c r="I12" s="4">
        <v>43711</v>
      </c>
      <c r="J12" s="2" t="s">
        <v>150</v>
      </c>
      <c r="K12" s="10">
        <v>1140</v>
      </c>
      <c r="L12" s="2"/>
    </row>
    <row r="13" spans="1:12" x14ac:dyDescent="0.25">
      <c r="A13" s="2">
        <v>1183</v>
      </c>
      <c r="B13" s="10">
        <v>1200</v>
      </c>
      <c r="C13" s="4">
        <v>43718</v>
      </c>
      <c r="D13" s="2" t="s">
        <v>142</v>
      </c>
      <c r="E13" s="2" t="s">
        <v>143</v>
      </c>
      <c r="F13" s="2">
        <v>8100000000</v>
      </c>
      <c r="G13" s="4">
        <v>43733</v>
      </c>
      <c r="H13" s="4">
        <v>43733</v>
      </c>
      <c r="I13" s="4">
        <v>43740</v>
      </c>
      <c r="J13" s="2" t="s">
        <v>151</v>
      </c>
      <c r="K13" s="10">
        <v>1140</v>
      </c>
      <c r="L13" s="2"/>
    </row>
    <row r="14" spans="1:12" x14ac:dyDescent="0.25">
      <c r="A14" s="12">
        <v>1257</v>
      </c>
      <c r="B14" s="23">
        <v>1200</v>
      </c>
      <c r="C14" s="20">
        <v>43776</v>
      </c>
      <c r="D14" s="2" t="s">
        <v>142</v>
      </c>
      <c r="E14" s="2" t="s">
        <v>152</v>
      </c>
      <c r="F14" s="2">
        <v>8100000000</v>
      </c>
      <c r="G14" s="24">
        <v>43776</v>
      </c>
      <c r="H14" s="24">
        <v>43776</v>
      </c>
      <c r="I14" s="4">
        <v>43781</v>
      </c>
      <c r="J14" s="2" t="s">
        <v>153</v>
      </c>
      <c r="K14" s="10">
        <v>894.6</v>
      </c>
      <c r="L14" s="2"/>
    </row>
    <row r="15" spans="1:12" x14ac:dyDescent="0.25">
      <c r="A15" s="2"/>
      <c r="B15" s="10"/>
      <c r="C15" s="4"/>
      <c r="D15" s="2"/>
      <c r="E15" s="2"/>
      <c r="F15" s="2"/>
      <c r="G15" s="4"/>
      <c r="H15" s="4"/>
      <c r="I15" s="4"/>
      <c r="J15" s="2"/>
      <c r="K15" s="10"/>
      <c r="L15" s="2"/>
    </row>
    <row r="16" spans="1:12" x14ac:dyDescent="0.25">
      <c r="A16" s="2"/>
      <c r="B16" s="10"/>
      <c r="C16" s="4"/>
      <c r="D16" s="2"/>
      <c r="E16" s="2"/>
      <c r="F16" s="2"/>
      <c r="G16" s="4"/>
      <c r="H16" s="4"/>
      <c r="I16" s="4"/>
      <c r="J16" s="2"/>
      <c r="K16" s="10"/>
      <c r="L16" s="2"/>
    </row>
    <row r="17" spans="1:12" x14ac:dyDescent="0.25">
      <c r="A17" s="2"/>
      <c r="B17" s="10"/>
      <c r="C17" s="2"/>
      <c r="D17" s="2"/>
      <c r="E17" s="2"/>
      <c r="F17" s="2"/>
      <c r="G17" s="2"/>
      <c r="H17" s="2"/>
      <c r="I17" s="2"/>
      <c r="J17" s="2"/>
      <c r="K17" s="10"/>
      <c r="L17" s="2"/>
    </row>
    <row r="18" spans="1:12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A19" s="2"/>
      <c r="B19" s="10"/>
      <c r="C19" s="8"/>
      <c r="D19" s="2"/>
      <c r="E19" s="2"/>
      <c r="F19" s="2"/>
      <c r="G19" s="4"/>
      <c r="H19" s="4"/>
      <c r="I19" s="4"/>
      <c r="J19" s="2"/>
      <c r="K19" s="10"/>
      <c r="L19" s="2"/>
    </row>
    <row r="20" spans="1:12" x14ac:dyDescent="0.25">
      <c r="A20" s="2"/>
      <c r="B20" s="10"/>
      <c r="C20" s="4"/>
      <c r="D20" s="2"/>
      <c r="E20" s="2"/>
      <c r="F20" s="2"/>
      <c r="G20" s="4"/>
      <c r="H20" s="4"/>
      <c r="I20" s="4"/>
      <c r="J20" s="2"/>
      <c r="K20" s="10"/>
      <c r="L20" s="2"/>
    </row>
    <row r="21" spans="1:12" x14ac:dyDescent="0.25">
      <c r="A21" s="2"/>
      <c r="B21" s="10"/>
      <c r="C21" s="2"/>
      <c r="D21" s="2"/>
      <c r="E21" s="2"/>
      <c r="F21" s="2"/>
      <c r="G21" s="2"/>
      <c r="H21" s="2"/>
      <c r="I21" s="2"/>
      <c r="J21" s="2"/>
      <c r="K21" s="10"/>
      <c r="L21" s="2"/>
    </row>
    <row r="22" spans="1:12" x14ac:dyDescent="0.25">
      <c r="A22" s="2"/>
      <c r="B22" s="10"/>
      <c r="C22" s="2"/>
      <c r="D22" s="2"/>
      <c r="E22" s="2"/>
      <c r="F22" s="2"/>
      <c r="G22" s="2"/>
      <c r="H22" s="2"/>
      <c r="I22" s="2"/>
      <c r="J22" s="2"/>
      <c r="K22" s="10"/>
      <c r="L22" s="2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25">
      <c r="A24" s="12"/>
      <c r="B24" s="10"/>
      <c r="C24" s="4"/>
      <c r="D24" s="2"/>
      <c r="E24" s="2"/>
      <c r="F24" s="2"/>
      <c r="G24" s="4"/>
      <c r="H24" s="4"/>
      <c r="I24" s="4"/>
      <c r="J24" s="2"/>
      <c r="K24" s="10"/>
      <c r="L24" s="2"/>
    </row>
    <row r="25" spans="1:12" x14ac:dyDescent="0.25">
      <c r="A25" s="2"/>
      <c r="B25" s="10"/>
      <c r="C25" s="8"/>
      <c r="D25" s="2"/>
      <c r="E25" s="2"/>
      <c r="F25" s="2"/>
      <c r="G25" s="4"/>
      <c r="H25" s="4"/>
      <c r="I25" s="4"/>
      <c r="J25" s="2"/>
      <c r="K25" s="10"/>
      <c r="L25" s="2"/>
    </row>
    <row r="26" spans="1:12" x14ac:dyDescent="0.25">
      <c r="A26" s="2"/>
      <c r="B26" s="10"/>
      <c r="C26" s="4"/>
      <c r="D26" s="2"/>
      <c r="E26" s="2"/>
      <c r="F26" s="2"/>
      <c r="G26" s="4"/>
      <c r="H26" s="4"/>
      <c r="I26" s="4"/>
      <c r="J26" s="2"/>
      <c r="K26" s="10"/>
      <c r="L26" s="2"/>
    </row>
    <row r="27" spans="1:12" x14ac:dyDescent="0.25">
      <c r="A27" s="2"/>
      <c r="B27" s="10"/>
      <c r="C27" s="4"/>
      <c r="D27" s="2"/>
      <c r="E27" s="2"/>
      <c r="F27" s="2"/>
      <c r="G27" s="4"/>
      <c r="H27" s="4"/>
      <c r="I27" s="4"/>
      <c r="J27" s="2"/>
      <c r="K27" s="10"/>
      <c r="L27" s="2"/>
    </row>
    <row r="28" spans="1:12" x14ac:dyDescent="0.25">
      <c r="A28" s="2"/>
      <c r="B28" s="10"/>
      <c r="C28" s="4"/>
      <c r="D28" s="2"/>
      <c r="E28" s="2"/>
      <c r="F28" s="2"/>
      <c r="G28" s="4"/>
      <c r="H28" s="4"/>
      <c r="I28" s="4"/>
      <c r="J28" s="2"/>
      <c r="K28" s="10"/>
      <c r="L28" s="2"/>
    </row>
    <row r="29" spans="1:12" x14ac:dyDescent="0.25">
      <c r="A29" s="2"/>
      <c r="B29" s="10"/>
      <c r="C29" s="4"/>
      <c r="D29" s="2"/>
      <c r="E29" s="2"/>
      <c r="F29" s="2"/>
      <c r="G29" s="4"/>
      <c r="H29" s="4"/>
      <c r="I29" s="4"/>
      <c r="J29" s="2"/>
      <c r="K29" s="10"/>
      <c r="L29" s="2"/>
    </row>
    <row r="30" spans="1:12" x14ac:dyDescent="0.25">
      <c r="A30" s="2"/>
      <c r="B30" s="10"/>
      <c r="C30" s="4"/>
      <c r="D30" s="2"/>
      <c r="E30" s="2"/>
      <c r="F30" s="2"/>
      <c r="G30" s="4"/>
      <c r="H30" s="4"/>
      <c r="I30" s="4"/>
      <c r="J30" s="2"/>
      <c r="K30" s="10"/>
      <c r="L30" s="2"/>
    </row>
    <row r="31" spans="1:12" x14ac:dyDescent="0.25">
      <c r="A31" s="2"/>
      <c r="B31" s="10"/>
      <c r="C31" s="4"/>
      <c r="D31" s="2"/>
      <c r="E31" s="2"/>
      <c r="F31" s="2"/>
      <c r="G31" s="4"/>
      <c r="H31" s="4"/>
      <c r="I31" s="4"/>
      <c r="J31" s="2"/>
      <c r="K31" s="10"/>
      <c r="L31" s="2"/>
    </row>
    <row r="32" spans="1:12" x14ac:dyDescent="0.25">
      <c r="A32" s="2"/>
      <c r="B32" s="10"/>
      <c r="C32" s="4"/>
      <c r="D32" s="2"/>
      <c r="E32" s="2"/>
      <c r="F32" s="2"/>
      <c r="G32" s="4"/>
      <c r="H32" s="4"/>
      <c r="I32" s="4"/>
      <c r="J32" s="2"/>
      <c r="K32" s="10"/>
      <c r="L32" s="2"/>
    </row>
    <row r="33" spans="1:12" x14ac:dyDescent="0.25">
      <c r="A33" s="2"/>
      <c r="B33" s="10"/>
      <c r="C33" s="4"/>
      <c r="D33" s="2"/>
      <c r="E33" s="2"/>
      <c r="F33" s="2"/>
      <c r="G33" s="4"/>
      <c r="H33" s="4"/>
      <c r="I33" s="4"/>
      <c r="J33" s="2"/>
      <c r="K33" s="10"/>
      <c r="L33" s="2"/>
    </row>
    <row r="34" spans="1:12" x14ac:dyDescent="0.25">
      <c r="A34" s="2"/>
      <c r="B34" s="10"/>
      <c r="C34" s="4"/>
      <c r="D34" s="2"/>
      <c r="E34" s="2"/>
      <c r="F34" s="2"/>
      <c r="G34" s="4"/>
      <c r="H34" s="4"/>
      <c r="I34" s="4"/>
      <c r="J34" s="2"/>
      <c r="K34" s="10"/>
      <c r="L34" s="2"/>
    </row>
    <row r="35" spans="1:12" x14ac:dyDescent="0.25">
      <c r="A35" s="2"/>
      <c r="B35" s="10"/>
      <c r="C35" s="4"/>
      <c r="D35" s="2"/>
      <c r="E35" s="2"/>
      <c r="F35" s="2"/>
      <c r="G35" s="4"/>
      <c r="H35" s="4"/>
      <c r="I35" s="4"/>
      <c r="J35" s="2"/>
      <c r="K35" s="10"/>
      <c r="L35" s="2"/>
    </row>
    <row r="36" spans="1:12" x14ac:dyDescent="0.25">
      <c r="A36" s="2"/>
      <c r="B36" s="10"/>
      <c r="C36" s="4"/>
      <c r="D36" s="2"/>
      <c r="E36" s="2"/>
      <c r="F36" s="2"/>
      <c r="G36" s="4"/>
      <c r="H36" s="4"/>
      <c r="I36" s="4"/>
      <c r="J36" s="2"/>
      <c r="K36" s="10"/>
      <c r="L36" s="2"/>
    </row>
    <row r="37" spans="1:12" x14ac:dyDescent="0.25">
      <c r="A37" s="2"/>
      <c r="B37" s="10"/>
      <c r="C37" s="4"/>
      <c r="D37" s="2"/>
      <c r="E37" s="2"/>
      <c r="F37" s="2"/>
      <c r="G37" s="4"/>
      <c r="H37" s="4"/>
      <c r="I37" s="4"/>
      <c r="J37" s="2"/>
      <c r="K37" s="10"/>
      <c r="L37" s="2"/>
    </row>
    <row r="38" spans="1:12" x14ac:dyDescent="0.25">
      <c r="A38" s="2"/>
      <c r="B38" s="10"/>
      <c r="C38" s="4"/>
      <c r="D38" s="2"/>
      <c r="E38" s="2"/>
      <c r="F38" s="2"/>
      <c r="G38" s="4"/>
      <c r="H38" s="4"/>
      <c r="I38" s="4"/>
      <c r="J38" s="2"/>
      <c r="K38" s="10"/>
      <c r="L38" s="2"/>
    </row>
    <row r="39" spans="1:12" x14ac:dyDescent="0.25">
      <c r="A39" s="2"/>
      <c r="B39" s="25"/>
      <c r="C39" s="4"/>
      <c r="D39" s="2"/>
      <c r="E39" s="2"/>
      <c r="F39" s="2"/>
      <c r="G39" s="4"/>
      <c r="H39" s="4"/>
      <c r="I39" s="4"/>
      <c r="J39" s="2"/>
      <c r="K39" s="10"/>
      <c r="L39" s="2"/>
    </row>
    <row r="40" spans="1:12" x14ac:dyDescent="0.25">
      <c r="A40" s="12"/>
      <c r="B40" s="26"/>
      <c r="C40" s="4"/>
      <c r="D40" s="2"/>
      <c r="E40" s="2"/>
      <c r="F40" s="2"/>
      <c r="G40" s="4"/>
      <c r="H40" s="4"/>
      <c r="I40" s="4"/>
      <c r="J40" s="2"/>
      <c r="K40" s="10"/>
      <c r="L40" s="2"/>
    </row>
    <row r="41" spans="1:12" x14ac:dyDescent="0.25">
      <c r="A41" s="12"/>
      <c r="B41" s="26"/>
      <c r="C41" s="4"/>
      <c r="D41" s="2"/>
      <c r="E41" s="2"/>
      <c r="F41" s="2"/>
      <c r="G41" s="4"/>
      <c r="H41" s="4"/>
      <c r="I41" s="4"/>
      <c r="J41" s="2"/>
      <c r="K41" s="10"/>
      <c r="L41" s="2"/>
    </row>
    <row r="42" spans="1:12" x14ac:dyDescent="0.25">
      <c r="A42" s="12"/>
      <c r="B42" s="26"/>
      <c r="C42" s="20"/>
      <c r="D42" s="11"/>
      <c r="E42" s="2"/>
      <c r="F42" s="2"/>
      <c r="G42" s="4"/>
      <c r="H42" s="4"/>
      <c r="I42" s="4"/>
      <c r="J42" s="2"/>
      <c r="K42" s="10"/>
      <c r="L42" s="2"/>
    </row>
    <row r="43" spans="1:12" x14ac:dyDescent="0.25">
      <c r="A43" s="12"/>
      <c r="B43" s="26"/>
      <c r="C43" s="20"/>
      <c r="D43" s="2"/>
      <c r="E43" s="2"/>
      <c r="F43" s="2"/>
      <c r="G43" s="20"/>
      <c r="H43" s="4"/>
      <c r="I43" s="4"/>
      <c r="J43" s="2"/>
      <c r="K43" s="10"/>
      <c r="L43" s="2"/>
    </row>
    <row r="44" spans="1:12" x14ac:dyDescent="0.25">
      <c r="A44" s="12"/>
      <c r="B44" s="26"/>
      <c r="C44" s="20"/>
      <c r="D44" s="2"/>
      <c r="E44" s="2"/>
      <c r="F44" s="2"/>
      <c r="G44" s="20"/>
      <c r="H44" s="4"/>
      <c r="I44" s="4"/>
      <c r="J44" s="2"/>
      <c r="K44" s="10"/>
      <c r="L44" s="2"/>
    </row>
    <row r="45" spans="1:12" x14ac:dyDescent="0.25">
      <c r="A45" s="12"/>
      <c r="B45" s="26"/>
      <c r="C45" s="20"/>
      <c r="D45" s="2"/>
      <c r="E45" s="2"/>
      <c r="F45" s="2"/>
      <c r="G45" s="20"/>
      <c r="H45" s="4"/>
      <c r="I45" s="4"/>
      <c r="J45" s="2"/>
      <c r="K45" s="10"/>
      <c r="L45" s="2"/>
    </row>
    <row r="46" spans="1:12" x14ac:dyDescent="0.25">
      <c r="A46" s="12"/>
      <c r="B46" s="26"/>
      <c r="C46" s="20"/>
      <c r="D46" s="2"/>
      <c r="E46" s="2"/>
      <c r="F46" s="2"/>
      <c r="G46" s="20"/>
      <c r="H46" s="4"/>
      <c r="I46" s="4"/>
      <c r="J46" s="2"/>
      <c r="K46" s="10"/>
      <c r="L46" s="2"/>
    </row>
    <row r="47" spans="1:12" x14ac:dyDescent="0.25">
      <c r="A47" s="2"/>
      <c r="B47" s="25"/>
      <c r="C47" s="20"/>
      <c r="D47" s="2"/>
      <c r="E47" s="2"/>
      <c r="F47" s="2"/>
      <c r="G47" s="4"/>
      <c r="H47" s="4"/>
      <c r="I47" s="4"/>
      <c r="J47" s="2"/>
      <c r="K47" s="10"/>
      <c r="L47" s="2"/>
    </row>
    <row r="48" spans="1:12" x14ac:dyDescent="0.25">
      <c r="A48" s="2"/>
      <c r="B48" s="10"/>
      <c r="C48" s="4"/>
      <c r="D48" s="2"/>
      <c r="E48" s="2"/>
      <c r="F48" s="2"/>
      <c r="G48" s="4"/>
      <c r="H48" s="4"/>
      <c r="I48" s="4"/>
      <c r="J48" s="2"/>
      <c r="K48" s="10"/>
      <c r="L48" s="2"/>
    </row>
    <row r="49" spans="1:12" x14ac:dyDescent="0.25">
      <c r="A49" s="2"/>
      <c r="B49" s="10"/>
      <c r="C49" s="4"/>
      <c r="D49" s="2"/>
      <c r="E49" s="2"/>
      <c r="F49" s="2"/>
      <c r="G49" s="4"/>
      <c r="H49" s="4"/>
      <c r="I49" s="4"/>
      <c r="J49" s="2"/>
      <c r="K49" s="10"/>
      <c r="L49" s="2"/>
    </row>
    <row r="50" spans="1:12" x14ac:dyDescent="0.25">
      <c r="A50" s="2"/>
      <c r="B50" s="10"/>
      <c r="C50" s="4"/>
      <c r="D50" s="2"/>
      <c r="E50" s="2"/>
      <c r="F50" s="2"/>
      <c r="G50" s="4"/>
      <c r="H50" s="4"/>
      <c r="I50" s="4"/>
      <c r="J50" s="2"/>
      <c r="K50" s="10"/>
      <c r="L50" s="2"/>
    </row>
    <row r="51" spans="1:12" x14ac:dyDescent="0.25">
      <c r="A51" s="2"/>
      <c r="B51" s="10"/>
      <c r="C51" s="4"/>
      <c r="D51" s="2"/>
      <c r="E51" s="2"/>
      <c r="F51" s="2"/>
      <c r="G51" s="4"/>
      <c r="H51" s="4"/>
      <c r="I51" s="4"/>
      <c r="J51" s="2"/>
      <c r="K51" s="10"/>
      <c r="L51" s="2"/>
    </row>
    <row r="52" spans="1:12" x14ac:dyDescent="0.25">
      <c r="A52" s="2"/>
      <c r="B52" s="10"/>
      <c r="C52" s="4"/>
      <c r="D52" s="2"/>
      <c r="E52" s="2"/>
      <c r="F52" s="2"/>
      <c r="G52" s="4"/>
      <c r="H52" s="4"/>
      <c r="I52" s="4"/>
      <c r="J52" s="2"/>
      <c r="K52" s="10"/>
      <c r="L52" s="2"/>
    </row>
    <row r="53" spans="1:12" x14ac:dyDescent="0.25">
      <c r="A53" s="2"/>
      <c r="B53" s="10"/>
      <c r="C53" s="4"/>
      <c r="D53" s="2"/>
      <c r="E53" s="2"/>
      <c r="F53" s="2"/>
      <c r="G53" s="4"/>
      <c r="H53" s="4"/>
      <c r="I53" s="4"/>
      <c r="J53" s="2"/>
      <c r="K53" s="10"/>
      <c r="L53" s="2"/>
    </row>
    <row r="54" spans="1:12" x14ac:dyDescent="0.25">
      <c r="A54" s="2"/>
      <c r="B54" s="10"/>
      <c r="C54" s="4"/>
      <c r="D54" s="2"/>
      <c r="E54" s="2"/>
      <c r="F54" s="2"/>
      <c r="G54" s="4"/>
      <c r="H54" s="4"/>
      <c r="I54" s="4"/>
      <c r="J54" s="2"/>
      <c r="K54" s="10"/>
      <c r="L54" s="2"/>
    </row>
    <row r="55" spans="1:12" x14ac:dyDescent="0.25">
      <c r="A55" s="2"/>
      <c r="B55" s="10"/>
      <c r="C55" s="4"/>
      <c r="D55" s="2"/>
      <c r="E55" s="2"/>
      <c r="F55" s="2"/>
      <c r="G55" s="4"/>
      <c r="H55" s="4"/>
      <c r="I55" s="4"/>
      <c r="J55" s="2"/>
      <c r="K55" s="10"/>
      <c r="L55" s="2"/>
    </row>
    <row r="56" spans="1:12" x14ac:dyDescent="0.25">
      <c r="A56" s="2"/>
      <c r="B56" s="10"/>
      <c r="C56" s="4"/>
      <c r="D56" s="2"/>
      <c r="E56" s="2"/>
      <c r="F56" s="2"/>
      <c r="G56" s="4"/>
      <c r="H56" s="4"/>
      <c r="I56" s="4"/>
      <c r="J56" s="2"/>
      <c r="K56" s="10"/>
      <c r="L56" s="2"/>
    </row>
    <row r="57" spans="1:12" x14ac:dyDescent="0.25">
      <c r="A57" s="2"/>
      <c r="B57" s="10"/>
      <c r="C57" s="4"/>
      <c r="D57" s="2"/>
      <c r="E57" s="2"/>
      <c r="F57" s="2"/>
      <c r="G57" s="4"/>
      <c r="H57" s="4"/>
      <c r="I57" s="4"/>
      <c r="J57" s="2"/>
      <c r="K57" s="10"/>
      <c r="L57" s="2"/>
    </row>
    <row r="58" spans="1:12" x14ac:dyDescent="0.25">
      <c r="A58" s="2"/>
      <c r="B58" s="10"/>
      <c r="C58" s="4"/>
      <c r="D58" s="2"/>
      <c r="E58" s="2"/>
      <c r="F58" s="2"/>
      <c r="G58" s="4"/>
      <c r="H58" s="4"/>
      <c r="I58" s="4"/>
      <c r="J58" s="2"/>
      <c r="K58" s="10"/>
      <c r="L58" s="2"/>
    </row>
    <row r="59" spans="1:12" x14ac:dyDescent="0.25">
      <c r="A59" s="2"/>
      <c r="B59" s="10"/>
      <c r="C59" s="4"/>
      <c r="D59" s="2"/>
      <c r="E59" s="2"/>
      <c r="F59" s="2"/>
      <c r="G59" s="4"/>
      <c r="H59" s="4"/>
      <c r="I59" s="4"/>
      <c r="J59" s="2"/>
      <c r="K59" s="10"/>
      <c r="L59" s="2"/>
    </row>
    <row r="60" spans="1:12" x14ac:dyDescent="0.25">
      <c r="A60" s="2"/>
      <c r="B60" s="10"/>
      <c r="C60" s="4"/>
      <c r="D60" s="2"/>
      <c r="E60" s="2"/>
      <c r="F60" s="2"/>
      <c r="G60" s="4"/>
      <c r="H60" s="4"/>
      <c r="I60" s="4"/>
      <c r="J60" s="2"/>
      <c r="K60" s="10"/>
      <c r="L60" s="2"/>
    </row>
    <row r="61" spans="1:12" x14ac:dyDescent="0.25">
      <c r="A61" s="2"/>
      <c r="B61" s="10"/>
      <c r="C61" s="4"/>
      <c r="D61" s="2"/>
      <c r="E61" s="2"/>
      <c r="F61" s="2"/>
      <c r="G61" s="4"/>
      <c r="H61" s="4"/>
      <c r="I61" s="4"/>
      <c r="J61" s="2"/>
      <c r="K61" s="10"/>
      <c r="L61" s="2"/>
    </row>
    <row r="62" spans="1:12" x14ac:dyDescent="0.25">
      <c r="A62" s="2"/>
      <c r="B62" s="10"/>
      <c r="C62" s="4"/>
      <c r="D62" s="2"/>
      <c r="E62" s="2"/>
      <c r="F62" s="2"/>
      <c r="G62" s="4"/>
      <c r="H62" s="4"/>
      <c r="I62" s="4"/>
      <c r="J62" s="2"/>
      <c r="K62" s="10"/>
      <c r="L62" s="2"/>
    </row>
    <row r="63" spans="1:12" x14ac:dyDescent="0.25">
      <c r="A63" s="2"/>
      <c r="B63" s="10"/>
      <c r="C63" s="4"/>
      <c r="D63" s="2"/>
      <c r="E63" s="2"/>
      <c r="F63" s="2"/>
      <c r="G63" s="4"/>
      <c r="H63" s="4"/>
      <c r="I63" s="4"/>
      <c r="J63" s="2"/>
      <c r="K63" s="10"/>
      <c r="L63" s="2"/>
    </row>
    <row r="64" spans="1:12" x14ac:dyDescent="0.25">
      <c r="A64" s="12"/>
      <c r="B64" s="10"/>
      <c r="C64" s="4"/>
      <c r="D64" s="2"/>
      <c r="E64" s="2"/>
      <c r="F64" s="2"/>
      <c r="G64" s="4"/>
      <c r="H64" s="4"/>
      <c r="I64" s="4"/>
      <c r="J64" s="2"/>
      <c r="K64" s="10"/>
      <c r="L64" s="2"/>
    </row>
    <row r="65" spans="1:12" x14ac:dyDescent="0.25">
      <c r="A65" s="2">
        <v>959</v>
      </c>
      <c r="B65" s="10">
        <v>39528.43</v>
      </c>
      <c r="C65" s="4">
        <v>43483</v>
      </c>
      <c r="D65" s="2" t="s">
        <v>142</v>
      </c>
      <c r="E65" s="2" t="s">
        <v>154</v>
      </c>
      <c r="F65" s="2">
        <v>8100000000</v>
      </c>
      <c r="G65" s="4">
        <v>43486</v>
      </c>
      <c r="H65" s="4">
        <v>43486</v>
      </c>
      <c r="I65" s="4">
        <v>43494</v>
      </c>
      <c r="J65" s="2">
        <v>54</v>
      </c>
      <c r="K65" s="10">
        <v>37552.01</v>
      </c>
      <c r="L65" s="2"/>
    </row>
    <row r="66" spans="1:12" ht="12.75" customHeight="1" x14ac:dyDescent="0.25">
      <c r="A66" s="2"/>
      <c r="B66" s="10"/>
      <c r="C66" s="4"/>
      <c r="D66" s="2"/>
      <c r="E66" s="2"/>
      <c r="F66" s="2"/>
      <c r="G66" s="4"/>
      <c r="H66" s="4"/>
      <c r="I66" s="4"/>
      <c r="J66" s="2"/>
      <c r="K66" s="10"/>
      <c r="L66" s="2"/>
    </row>
    <row r="67" spans="1:12" x14ac:dyDescent="0.25">
      <c r="A67" s="2"/>
      <c r="B67" s="10"/>
      <c r="C67" s="4"/>
      <c r="D67" s="2"/>
      <c r="E67" s="2"/>
      <c r="F67" s="2"/>
      <c r="G67" s="4"/>
      <c r="H67" s="4"/>
      <c r="I67" s="4"/>
      <c r="J67" s="2"/>
      <c r="K67" s="10"/>
      <c r="L67" s="2"/>
    </row>
    <row r="68" spans="1:12" x14ac:dyDescent="0.25">
      <c r="A68" s="2"/>
      <c r="B68" s="10"/>
      <c r="C68" s="4"/>
      <c r="D68" s="2"/>
      <c r="E68" s="2"/>
      <c r="F68" s="2"/>
      <c r="G68" s="4"/>
      <c r="H68" s="4"/>
      <c r="I68" s="2"/>
      <c r="J68" s="2"/>
      <c r="K68" s="10"/>
      <c r="L68" s="2"/>
    </row>
    <row r="69" spans="1:12" x14ac:dyDescent="0.25">
      <c r="A69" s="2"/>
      <c r="B69" s="10"/>
      <c r="C69" s="4"/>
      <c r="D69" s="2"/>
      <c r="E69" s="2"/>
      <c r="F69" s="2"/>
      <c r="G69" s="4"/>
      <c r="H69" s="4"/>
      <c r="I69" s="2"/>
      <c r="J69" s="2"/>
      <c r="K69" s="10"/>
      <c r="L69" s="2"/>
    </row>
    <row r="70" spans="1:12" x14ac:dyDescent="0.25">
      <c r="A70" s="2"/>
      <c r="B70" s="10"/>
      <c r="C70" s="4"/>
      <c r="D70" s="2"/>
      <c r="E70" s="2"/>
      <c r="F70" s="2"/>
      <c r="G70" s="4"/>
      <c r="H70" s="4"/>
      <c r="I70" s="2"/>
      <c r="J70" s="2"/>
      <c r="K70" s="10"/>
      <c r="L70" s="2"/>
    </row>
    <row r="71" spans="1:12" x14ac:dyDescent="0.25">
      <c r="A71" s="28" t="s">
        <v>136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0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0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0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0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0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0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0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0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0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0"/>
      <c r="L81" s="2"/>
    </row>
    <row r="82" spans="1:12" x14ac:dyDescent="0.25">
      <c r="K82" s="27"/>
    </row>
    <row r="83" spans="1:12" x14ac:dyDescent="0.25">
      <c r="A83" t="s">
        <v>137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ABRIL - 2026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230</cp:revision>
  <cp:lastPrinted>2026-03-06T13:41:38Z</cp:lastPrinted>
  <dcterms:created xsi:type="dcterms:W3CDTF">2017-11-17T18:18:05Z</dcterms:created>
  <dcterms:modified xsi:type="dcterms:W3CDTF">2026-05-08T11:53:20Z</dcterms:modified>
  <dc:language>pt-BR</dc:language>
</cp:coreProperties>
</file>