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png" ContentType="image/png"/>
  <Override PartName="/xl/media/image1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" sheetId="1" state="visible" r:id="rId2"/>
    <sheet name="PESSOAL ENVOLVID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<sst xmlns="http://schemas.openxmlformats.org/spreadsheetml/2006/main" count="174" uniqueCount="116">
  <si>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</si>
  <si>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</si>
  <si>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</si>
  <si>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153294 - CENTRO PEDAGÓGICO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</si>
  <si>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</si>
  <si>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</si>
  <si>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</si>
  <si>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Desenvolvimento da Pesquisa </t>
  </si>
  <si>
    <t xml:space="preserve">SIGLA DA FUNDAÇÃO DE APOIO</t>
  </si>
  <si>
    <t xml:space="preserve">FUNDEP</t>
  </si>
  <si>
    <t xml:space="preserve">CNPJ DA FUNDAÇÃO DE APOIO</t>
  </si>
  <si>
    <t xml:space="preserve">18.720.938/0001-41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</si>
  <si>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</si>
  <si>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</si>
  <si>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</si>
  <si>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</si>
  <si>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</si>
  <si>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</si>
  <si>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</si>
  <si>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</si>
  <si>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</si>
  <si>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</si>
  <si>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</si>
  <si>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</si>
  <si>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</si>
  <si>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</si>
  <si>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</si>
  <si>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</si>
  <si>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</si>
  <si>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</si>
  <si>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</si>
  <si>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</si>
  <si>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</si>
  <si>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</si>
  <si>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</si>
  <si>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</si>
  <si>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</si>
  <si>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</si>
  <si>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</si>
  <si>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</si>
  <si>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</si>
  <si>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</si>
  <si>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</si>
  <si>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</si>
  <si>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CT 01/2017 - 2 Aditivos</t>
  </si>
  <si>
    <t xml:space="preserve">23072.026940/2017-37</t>
  </si>
  <si>
    <t xml:space="preserve">EMENDA PARLAMENTAR JÔ MORAES 24780024 - O projeto visa contribuir para a difusão da ciência e da tecnologia em escolas de educação básica da rede pública do estado de minas gerais e demais regiões do pais, ampliando a compreensão, pelos estudantes, dos meios de produção científicos e de sua relação com a educação e cultura.</t>
  </si>
  <si>
    <t xml:space="preserve">Extensão</t>
  </si>
  <si>
    <t xml:space="preserve">Tânia Margarida Lima Costa</t>
  </si>
  <si>
    <t xml:space="preserve">CT 04/2017 - 1 Aditivo</t>
  </si>
  <si>
    <t xml:space="preserve">23072.045228/2017-37</t>
  </si>
  <si>
    <t xml:space="preserve">Contratação da FUNDEP para dar apoio ao projeto de extensão: Museu Itinerante Ponto UFMG: Mostra para a Semana Nacional de Ciência e Tecnologia 2018. TED 24/2017</t>
  </si>
  <si>
    <t xml:space="preserve">CT 04-2018 - 0 Aditivos</t>
  </si>
  <si>
    <t xml:space="preserve">23072.051539/2018-16</t>
  </si>
  <si>
    <t xml:space="preserve">Contratação da FUNDEP para dar apoio ao Projeto de Extensão: Museu Itinerante Ponto UFMG e a Semana Nacional de Ciência e Tecnologia 2019. TED 14.0024.00/2018</t>
  </si>
  <si>
    <t xml:space="preserve">CT 03/2019 - 0 Aditivos</t>
  </si>
  <si>
    <t xml:space="preserve">23072.051261/2019-68</t>
  </si>
  <si>
    <t xml:space="preserve">Contratação da FUNDEP para dar apoio ao Projeto de Extensão: Museu Itinerante Ponto UFMG e a Semana Nacional de Ciência e Tecnologia 2020. TED 4814564/2019</t>
  </si>
  <si>
    <t xml:space="preserve">CT 132/2020 - 0 Aditivos</t>
  </si>
  <si>
    <t xml:space="preserve">23072.224950/2020-31</t>
  </si>
  <si>
    <t xml:space="preserve">Contratação da FUNDEP para dar apoio ao Projeto de Extensão: Museu Itinerante Ponto UFMG e a Semana Nacional de Ciência e Tecnologia 2021. TED :  14.0021.00/2020 </t>
  </si>
  <si>
    <t xml:space="preserve"> </t>
  </si>
  <si>
    <t xml:space="preserve">* VR.REPASSADO: É o valor acumulado que foi repassado p/ Fund. de Apoio via SIAFI até 31/12/2020.</t>
  </si>
  <si>
    <t xml:space="preserve">**VR. DESPESA TOTAL  : Total gasto/executado no projeto na Fundação de Apoio até 31/12/2020. - O valor preenchido nesta coluna deve ser no máximo a soma do Valor Repassado + Receitas.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</si>
  <si>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31/12/2020.</t>
  </si>
  <si>
    <t xml:space="preserve">**** CUSTO OPERACIONAL: Valor da remuneração paga à Fundação de Apoio  título de serviços administrativos ou gerenciamento de gestão até 31/12/2020.</t>
  </si>
  <si>
    <t xml:space="preserve">Ass:</t>
  </si>
  <si>
    <t xml:space="preserve">RESPONSÁVEL PELO SETOR CONTÁBIL/FINANCEIRO</t>
  </si>
  <si>
    <t xml:space="preserve">ORDENADOR DE DESPESA</t>
  </si>
  <si>
    <t xml:space="preserve">NOME : ISABELA LIRA GOUVEA JACINTO</t>
  </si>
  <si>
    <t xml:space="preserve">NOME: ROBERSON DE SOUSA NUNES</t>
  </si>
  <si>
    <t xml:space="preserve">CPF: 122.796.296-74</t>
  </si>
  <si>
    <t xml:space="preserve">TEL. (31) 3409-5143 / (31) 9.8392-2795</t>
  </si>
  <si>
    <t xml:space="preserve">PORTARIA DE NOMEAÇÃO Nº 7.902 DE 23 DE NOVEMBRO DE 2018</t>
  </si>
  <si>
    <t xml:space="preserve">OBS: Pagina inferior  deve ter no mínimo 2,5cm- Papel A4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</si>
  <si>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</si>
  <si>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</si>
  <si>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</si>
  <si>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</si>
  <si>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</si>
  <si>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</si>
  <si>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</si>
  <si>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</si>
  <si>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</si>
  <si>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</si>
  <si>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</si>
  <si>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</si>
  <si>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</si>
  <si>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</si>
  <si>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</si>
  <si>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</si>
  <si>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</si>
  <si>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</si>
  <si>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</si>
  <si>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</si>
  <si>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DE EXTENSÃO</t>
  </si>
  <si>
    <t xml:space="preserve">JASON ISNARD MAURICIO PINTO</t>
  </si>
  <si>
    <t xml:space="preserve">24 Horas</t>
  </si>
  <si>
    <t xml:space="preserve">NÃO HOUVE PAGAMENTO DE BOLSA</t>
  </si>
  <si>
    <t xml:space="preserve">Mary Vieira de Souza</t>
  </si>
  <si>
    <t xml:space="preserve">6 horas semanais</t>
  </si>
  <si>
    <t xml:space="preserve">Luciene da Silva Reis</t>
  </si>
  <si>
    <t xml:space="preserve">4 horas semanais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</si>
  <si>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</si>
  <si>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</si>
  <si>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</si>
  <si>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</si>
  <si>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</si>
  <si>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ASS:</t>
  </si>
  <si>
    <t xml:space="preserve">___________________________________</t>
  </si>
  <si>
    <t xml:space="preserve">_________________________________</t>
  </si>
  <si>
    <t xml:space="preserve">NOME: ISABELA LIRA GOUVEA JACINTO</t>
  </si>
  <si>
    <t xml:space="preserve">CPF: 122.796.296-74      </t>
  </si>
  <si>
    <t xml:space="preserve">TEL. (31) 3409-5143 / (310) 9.8392-2795</t>
  </si>
  <si>
    <t xml:space="preserve">PORTARIA DE NOMEAÇÃO Nº  7.902 DE 23 DE NOVEMBRO DE 2018</t>
  </si>
  <si>
    <t xml:space="preserve">OBS: Pagina inferior  deve ter no mínimo 2,5cm - Papel A4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</si>
</sst>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[$-416]D/M/YYYY"/>
    <numFmt numFmtId="167" formatCode="#,##0.00"/>
    <numFmt numFmtId="168" formatCode="&quot;R$ &quot;#,##0.00;[RED]&quot;-R$ &quot;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 val="true"/>
      <i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6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27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3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3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3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3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1</xdr:col>
      <xdr:colOff>37440</xdr:colOff>
      <xdr:row>3</xdr:row>
      <xdr:rowOff>18360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47520" y="66600"/>
          <a:ext cx="765000" cy="717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24840</xdr:colOff>
      <xdr:row>0</xdr:row>
      <xdr:rowOff>0</xdr:rowOff>
    </xdr:from>
    <xdr:to>
      <xdr:col>1</xdr:col>
      <xdr:colOff>57240</xdr:colOff>
      <xdr:row>1</xdr:row>
      <xdr:rowOff>167760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4840" y="0"/>
          <a:ext cx="643680" cy="457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N44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H46" activeCellId="0" sqref="H46"/>
    </sheetView>
  </sheetViews>
  <sheetFormatPr defaultRowHeight="14.4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6"/>
    <col collapsed="false" customWidth="true" hidden="false" outlineLevel="0" max="3" min="3" style="0" width="14.43"/>
    <col collapsed="false" customWidth="true" hidden="false" outlineLevel="0" max="4" min="4" style="0" width="14.01"/>
    <col collapsed="false" customWidth="true" hidden="false" outlineLevel="0" max="5" min="5" style="1" width="112.77"/>
    <col collapsed="false" customWidth="true" hidden="false" outlineLevel="0" max="6" min="6" style="0" width="8.67"/>
    <col collapsed="false" customWidth="true" hidden="false" outlineLevel="0" max="7" min="7" style="0" width="9.89"/>
    <col collapsed="false" customWidth="true" hidden="false" outlineLevel="0" max="8" min="8" style="0" width="11.65"/>
    <col collapsed="false" customWidth="true" hidden="false" outlineLevel="0" max="9" min="9" style="0" width="8.67"/>
    <col collapsed="false" customWidth="true" hidden="false" outlineLevel="0" max="10" min="10" style="0" width="10.89"/>
    <col collapsed="false" customWidth="true" hidden="false" outlineLevel="0" max="11" min="11" style="0" width="21.22"/>
    <col collapsed="false" customWidth="true" hidden="false" outlineLevel="0" max="12" min="12" style="0" width="9.89"/>
    <col collapsed="false" customWidth="true" hidden="false" outlineLevel="0" max="13" min="13" style="0" width="37.89"/>
    <col collapsed="false" customWidth="true" hidden="false" outlineLevel="0" max="14" min="14" style="0" width="19.22"/>
    <col collapsed="false" customWidth="true" hidden="false" outlineLevel="0" max="1025" min="15" style="0" width="8.67"/>
  </cols>
  <sheetData>
    <row r="2" customFormat="false" ht="22.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23.4" hidden="false" customHeight="false" outlineLevel="0" collapsed="false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 customFormat="false" ht="15" hidden="false" customHeight="fals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customFormat="false" ht="14.4" hidden="false" customHeight="false" outlineLevel="0" collapsed="false">
      <c r="A6" s="6" t="s">
        <v>2</v>
      </c>
      <c r="B6" s="6"/>
      <c r="C6" s="6"/>
      <c r="D6" s="7" t="s">
        <v>3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customFormat="false" ht="14.4" hidden="false" customHeight="false" outlineLevel="0" collapsed="false">
      <c r="A7" s="8" t="s">
        <v>4</v>
      </c>
      <c r="B7" s="8"/>
      <c r="C7" s="8"/>
      <c r="D7" s="7" t="s">
        <v>5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customFormat="false" ht="14.4" hidden="false" customHeight="false" outlineLevel="0" collapsed="false">
      <c r="A8" s="8" t="s">
        <v>6</v>
      </c>
      <c r="B8" s="8"/>
      <c r="C8" s="8"/>
      <c r="D8" s="9" t="s">
        <v>7</v>
      </c>
      <c r="E8" s="10"/>
      <c r="F8" s="11"/>
      <c r="G8" s="11"/>
      <c r="H8" s="11"/>
      <c r="I8" s="11"/>
      <c r="J8" s="11"/>
      <c r="K8" s="11"/>
      <c r="L8" s="11"/>
      <c r="M8" s="11"/>
      <c r="N8" s="12"/>
    </row>
    <row r="9" customFormat="false" ht="14.4" hidden="false" customHeight="false" outlineLevel="0" collapsed="false">
      <c r="A9" s="8" t="s">
        <v>8</v>
      </c>
      <c r="B9" s="8"/>
      <c r="C9" s="8"/>
      <c r="D9" s="13" t="s">
        <v>9</v>
      </c>
      <c r="E9" s="14"/>
      <c r="F9" s="14"/>
      <c r="G9" s="14"/>
      <c r="H9" s="14"/>
      <c r="I9" s="14"/>
      <c r="J9" s="14"/>
      <c r="K9" s="14"/>
      <c r="L9" s="14"/>
      <c r="M9" s="14"/>
      <c r="N9" s="14"/>
    </row>
    <row r="10" customFormat="false" ht="15" hidden="false" customHeight="false" outlineLevel="0" collapsed="false">
      <c r="A10" s="15" t="s">
        <v>10</v>
      </c>
      <c r="B10" s="15"/>
      <c r="C10" s="15"/>
      <c r="D10" s="9" t="s">
        <v>11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customFormat="false" ht="14.4" hidden="false" customHeight="false" outlineLevel="0" collapsed="false">
      <c r="A11" s="17" t="s">
        <v>12</v>
      </c>
      <c r="B11" s="18" t="s">
        <v>13</v>
      </c>
      <c r="C11" s="19" t="s">
        <v>14</v>
      </c>
      <c r="D11" s="20" t="s">
        <v>15</v>
      </c>
      <c r="E11" s="21" t="s">
        <v>16</v>
      </c>
      <c r="F11" s="20" t="s">
        <v>17</v>
      </c>
      <c r="G11" s="22" t="s">
        <v>18</v>
      </c>
      <c r="H11" s="22" t="s">
        <v>19</v>
      </c>
      <c r="I11" s="22" t="s">
        <v>20</v>
      </c>
      <c r="J11" s="22" t="s">
        <v>21</v>
      </c>
      <c r="K11" s="22" t="s">
        <v>22</v>
      </c>
      <c r="L11" s="20" t="s">
        <v>23</v>
      </c>
      <c r="M11" s="20" t="s">
        <v>24</v>
      </c>
      <c r="N11" s="23" t="s">
        <v>25</v>
      </c>
    </row>
    <row r="12" customFormat="false" ht="14.4" hidden="false" customHeight="false" outlineLevel="0" collapsed="false">
      <c r="A12" s="24" t="s">
        <v>26</v>
      </c>
      <c r="B12" s="25" t="s">
        <v>27</v>
      </c>
      <c r="C12" s="26" t="s">
        <v>28</v>
      </c>
      <c r="D12" s="26" t="s">
        <v>29</v>
      </c>
      <c r="E12" s="27" t="s">
        <v>30</v>
      </c>
      <c r="F12" s="28" t="s">
        <v>31</v>
      </c>
      <c r="G12" s="28" t="s">
        <v>32</v>
      </c>
      <c r="H12" s="28" t="s">
        <v>33</v>
      </c>
      <c r="I12" s="28" t="s">
        <v>34</v>
      </c>
      <c r="J12" s="29" t="s">
        <v>35</v>
      </c>
      <c r="K12" s="29" t="s">
        <v>36</v>
      </c>
      <c r="L12" s="28" t="s">
        <v>36</v>
      </c>
      <c r="M12" s="28" t="s">
        <v>37</v>
      </c>
      <c r="N12" s="30" t="s">
        <v>38</v>
      </c>
    </row>
    <row r="13" customFormat="false" ht="15" hidden="false" customHeight="false" outlineLevel="0" collapsed="false">
      <c r="A13" s="31"/>
      <c r="B13" s="32"/>
      <c r="C13" s="33" t="s">
        <v>39</v>
      </c>
      <c r="D13" s="33" t="s">
        <v>40</v>
      </c>
      <c r="E13" s="34"/>
      <c r="F13" s="35" t="s">
        <v>41</v>
      </c>
      <c r="G13" s="36" t="s">
        <v>41</v>
      </c>
      <c r="H13" s="36" t="s">
        <v>41</v>
      </c>
      <c r="I13" s="36"/>
      <c r="J13" s="36"/>
      <c r="K13" s="36" t="s">
        <v>42</v>
      </c>
      <c r="L13" s="36" t="s">
        <v>42</v>
      </c>
      <c r="M13" s="36" t="s">
        <v>43</v>
      </c>
      <c r="N13" s="37" t="s">
        <v>30</v>
      </c>
    </row>
    <row r="14" customFormat="false" ht="22.2" hidden="false" customHeight="true" outlineLevel="0" collapsed="false">
      <c r="A14" s="38" t="n">
        <v>1</v>
      </c>
      <c r="B14" s="39" t="s">
        <v>44</v>
      </c>
      <c r="C14" s="39" t="s">
        <v>45</v>
      </c>
      <c r="D14" s="39" t="n">
        <v>25030</v>
      </c>
      <c r="E14" s="40" t="s">
        <v>46</v>
      </c>
      <c r="F14" s="41" t="n">
        <v>215000</v>
      </c>
      <c r="G14" s="41" t="n">
        <v>215000</v>
      </c>
      <c r="H14" s="42" t="n">
        <v>200787.53</v>
      </c>
      <c r="I14" s="42" t="n">
        <v>11881.76</v>
      </c>
      <c r="J14" s="42" t="n">
        <v>15000</v>
      </c>
      <c r="K14" s="43" t="n">
        <v>43046</v>
      </c>
      <c r="L14" s="43" t="n">
        <v>43676</v>
      </c>
      <c r="M14" s="43" t="s">
        <v>47</v>
      </c>
      <c r="N14" s="44" t="s">
        <v>48</v>
      </c>
    </row>
    <row r="15" customFormat="false" ht="15" hidden="false" customHeight="true" outlineLevel="0" collapsed="false">
      <c r="A15" s="45" t="n">
        <v>2</v>
      </c>
      <c r="B15" s="46" t="s">
        <v>49</v>
      </c>
      <c r="C15" s="46" t="s">
        <v>50</v>
      </c>
      <c r="D15" s="46" t="n">
        <v>25608</v>
      </c>
      <c r="E15" s="47" t="s">
        <v>51</v>
      </c>
      <c r="F15" s="48" t="n">
        <v>334336.83</v>
      </c>
      <c r="G15" s="48" t="n">
        <v>334336.82</v>
      </c>
      <c r="H15" s="49" t="n">
        <v>312868.36</v>
      </c>
      <c r="I15" s="49" t="n">
        <v>10266.25</v>
      </c>
      <c r="J15" s="49" t="n">
        <v>25075.23</v>
      </c>
      <c r="K15" s="50" t="n">
        <v>43062</v>
      </c>
      <c r="L15" s="50" t="n">
        <v>43677</v>
      </c>
      <c r="M15" s="50" t="s">
        <v>47</v>
      </c>
      <c r="N15" s="51" t="s">
        <v>48</v>
      </c>
    </row>
    <row r="16" customFormat="false" ht="15" hidden="false" customHeight="true" outlineLevel="0" collapsed="false">
      <c r="A16" s="45" t="n">
        <v>3</v>
      </c>
      <c r="B16" s="52" t="s">
        <v>52</v>
      </c>
      <c r="C16" s="52" t="s">
        <v>53</v>
      </c>
      <c r="D16" s="52" t="n">
        <v>26644</v>
      </c>
      <c r="E16" s="53" t="s">
        <v>54</v>
      </c>
      <c r="F16" s="54" t="n">
        <v>52312.18</v>
      </c>
      <c r="G16" s="54" t="n">
        <v>52312.18</v>
      </c>
      <c r="H16" s="54" t="n">
        <v>45704.58</v>
      </c>
      <c r="I16" s="54" t="n">
        <v>705.36</v>
      </c>
      <c r="J16" s="54" t="n">
        <v>3649.68</v>
      </c>
      <c r="K16" s="55" t="n">
        <v>43432</v>
      </c>
      <c r="L16" s="55" t="n">
        <v>43797</v>
      </c>
      <c r="M16" s="55" t="s">
        <v>47</v>
      </c>
      <c r="N16" s="56" t="s">
        <v>48</v>
      </c>
    </row>
    <row r="17" customFormat="false" ht="15" hidden="false" customHeight="true" outlineLevel="0" collapsed="false">
      <c r="A17" s="57" t="n">
        <v>4</v>
      </c>
      <c r="B17" s="52" t="s">
        <v>55</v>
      </c>
      <c r="C17" s="52" t="s">
        <v>56</v>
      </c>
      <c r="D17" s="52" t="n">
        <v>27633</v>
      </c>
      <c r="E17" s="53" t="s">
        <v>57</v>
      </c>
      <c r="F17" s="54" t="n">
        <v>52312.18</v>
      </c>
      <c r="G17" s="54" t="n">
        <v>52307.37</v>
      </c>
      <c r="H17" s="54" t="n">
        <f aca="false">28549.65+19000+1046.24+109.85</f>
        <v>48705.74</v>
      </c>
      <c r="I17" s="54" t="n">
        <v>43.24</v>
      </c>
      <c r="J17" s="54" t="n">
        <v>3644.87</v>
      </c>
      <c r="K17" s="55" t="n">
        <v>43819</v>
      </c>
      <c r="L17" s="55" t="n">
        <v>44185</v>
      </c>
      <c r="M17" s="55" t="s">
        <v>47</v>
      </c>
      <c r="N17" s="56" t="s">
        <v>48</v>
      </c>
    </row>
    <row r="18" customFormat="false" ht="14.4" hidden="false" customHeight="false" outlineLevel="0" collapsed="false">
      <c r="A18" s="45" t="n">
        <v>5</v>
      </c>
      <c r="B18" s="52" t="s">
        <v>58</v>
      </c>
      <c r="C18" s="52" t="s">
        <v>59</v>
      </c>
      <c r="D18" s="52" t="n">
        <v>28124</v>
      </c>
      <c r="E18" s="53" t="s">
        <v>60</v>
      </c>
      <c r="F18" s="54" t="n">
        <v>52312.18</v>
      </c>
      <c r="G18" s="54" t="n">
        <v>48662.5</v>
      </c>
      <c r="H18" s="54" t="n">
        <v>0</v>
      </c>
      <c r="I18" s="54" t="n">
        <v>0</v>
      </c>
      <c r="J18" s="54" t="n">
        <v>0</v>
      </c>
      <c r="K18" s="55" t="n">
        <v>44117</v>
      </c>
      <c r="L18" s="55" t="n">
        <v>44482</v>
      </c>
      <c r="M18" s="55" t="s">
        <v>47</v>
      </c>
      <c r="N18" s="56" t="s">
        <v>48</v>
      </c>
    </row>
    <row r="19" customFormat="false" ht="14.4" hidden="false" customHeight="false" outlineLevel="0" collapsed="false">
      <c r="A19" s="57" t="n">
        <v>6</v>
      </c>
      <c r="B19" s="52" t="s">
        <v>61</v>
      </c>
      <c r="C19" s="52"/>
      <c r="D19" s="52"/>
      <c r="E19" s="53" t="s">
        <v>61</v>
      </c>
      <c r="F19" s="58" t="s">
        <v>61</v>
      </c>
      <c r="G19" s="58"/>
      <c r="H19" s="54" t="s">
        <v>61</v>
      </c>
      <c r="I19" s="54"/>
      <c r="J19" s="54"/>
      <c r="K19" s="55"/>
      <c r="L19" s="55" t="s">
        <v>61</v>
      </c>
      <c r="M19" s="55"/>
      <c r="N19" s="56"/>
    </row>
    <row r="20" customFormat="false" ht="14.4" hidden="false" customHeight="false" outlineLevel="0" collapsed="false">
      <c r="A20" s="45" t="n">
        <v>7</v>
      </c>
      <c r="B20" s="52" t="s">
        <v>61</v>
      </c>
      <c r="C20" s="52"/>
      <c r="D20" s="52"/>
      <c r="E20" s="59"/>
      <c r="F20" s="52"/>
      <c r="G20" s="52"/>
      <c r="H20" s="52"/>
      <c r="I20" s="52"/>
      <c r="J20" s="52"/>
      <c r="K20" s="60"/>
      <c r="L20" s="60"/>
      <c r="M20" s="60"/>
      <c r="N20" s="61"/>
    </row>
    <row r="21" customFormat="false" ht="14.4" hidden="false" customHeight="false" outlineLevel="0" collapsed="false">
      <c r="A21" s="57" t="n">
        <v>8</v>
      </c>
      <c r="B21" s="52" t="s">
        <v>61</v>
      </c>
      <c r="C21" s="52"/>
      <c r="D21" s="52"/>
      <c r="E21" s="59"/>
      <c r="F21" s="52"/>
      <c r="G21" s="52"/>
      <c r="H21" s="52"/>
      <c r="I21" s="52"/>
      <c r="J21" s="52"/>
      <c r="K21" s="60"/>
      <c r="L21" s="60"/>
      <c r="M21" s="60"/>
      <c r="N21" s="61"/>
    </row>
    <row r="22" customFormat="false" ht="14.4" hidden="false" customHeight="false" outlineLevel="0" collapsed="false">
      <c r="A22" s="45" t="n">
        <v>9</v>
      </c>
      <c r="B22" s="52"/>
      <c r="C22" s="52"/>
      <c r="D22" s="52"/>
      <c r="E22" s="59"/>
      <c r="F22" s="52"/>
      <c r="G22" s="52"/>
      <c r="H22" s="52"/>
      <c r="I22" s="52"/>
      <c r="J22" s="52"/>
      <c r="K22" s="60"/>
      <c r="L22" s="60"/>
      <c r="M22" s="60"/>
      <c r="N22" s="61"/>
    </row>
    <row r="23" customFormat="false" ht="14.4" hidden="false" customHeight="false" outlineLevel="0" collapsed="false">
      <c r="A23" s="57" t="n">
        <v>10</v>
      </c>
      <c r="B23" s="52"/>
      <c r="C23" s="52"/>
      <c r="D23" s="52"/>
      <c r="E23" s="59"/>
      <c r="F23" s="52"/>
      <c r="G23" s="52"/>
      <c r="H23" s="52"/>
      <c r="I23" s="52"/>
      <c r="J23" s="52"/>
      <c r="K23" s="60"/>
      <c r="L23" s="60"/>
      <c r="M23" s="60"/>
      <c r="N23" s="61"/>
    </row>
    <row r="24" customFormat="false" ht="14.4" hidden="false" customHeight="false" outlineLevel="0" collapsed="false">
      <c r="A24" s="45" t="n">
        <v>11</v>
      </c>
      <c r="B24" s="52"/>
      <c r="C24" s="52"/>
      <c r="D24" s="52"/>
      <c r="E24" s="59"/>
      <c r="F24" s="52"/>
      <c r="G24" s="52"/>
      <c r="H24" s="52"/>
      <c r="I24" s="52"/>
      <c r="J24" s="52"/>
      <c r="K24" s="60"/>
      <c r="L24" s="60"/>
      <c r="M24" s="60"/>
      <c r="N24" s="61"/>
    </row>
    <row r="25" customFormat="false" ht="14.4" hidden="false" customHeight="false" outlineLevel="0" collapsed="false">
      <c r="A25" s="57" t="n">
        <v>12</v>
      </c>
      <c r="B25" s="52"/>
      <c r="C25" s="52"/>
      <c r="D25" s="52"/>
      <c r="E25" s="59"/>
      <c r="F25" s="52"/>
      <c r="G25" s="52"/>
      <c r="H25" s="52"/>
      <c r="I25" s="52"/>
      <c r="J25" s="52"/>
      <c r="K25" s="60"/>
      <c r="L25" s="60"/>
      <c r="M25" s="60"/>
      <c r="N25" s="61"/>
    </row>
    <row r="26" customFormat="false" ht="14.4" hidden="false" customHeight="false" outlineLevel="0" collapsed="false">
      <c r="A26" s="45" t="n">
        <v>13</v>
      </c>
      <c r="B26" s="52"/>
      <c r="C26" s="52"/>
      <c r="D26" s="52"/>
      <c r="E26" s="59"/>
      <c r="F26" s="52"/>
      <c r="G26" s="52"/>
      <c r="H26" s="52"/>
      <c r="I26" s="52"/>
      <c r="J26" s="52"/>
      <c r="K26" s="60"/>
      <c r="L26" s="60"/>
      <c r="M26" s="60"/>
      <c r="N26" s="61"/>
    </row>
    <row r="27" customFormat="false" ht="14.4" hidden="false" customHeight="false" outlineLevel="0" collapsed="false">
      <c r="A27" s="45" t="n">
        <v>14</v>
      </c>
      <c r="B27" s="52"/>
      <c r="C27" s="52"/>
      <c r="D27" s="52"/>
      <c r="E27" s="59"/>
      <c r="F27" s="52"/>
      <c r="G27" s="52"/>
      <c r="H27" s="52"/>
      <c r="I27" s="52"/>
      <c r="J27" s="52"/>
      <c r="K27" s="60"/>
      <c r="L27" s="60"/>
      <c r="M27" s="60"/>
      <c r="N27" s="61"/>
    </row>
    <row r="28" customFormat="false" ht="14.4" hidden="false" customHeight="false" outlineLevel="0" collapsed="false">
      <c r="A28" s="57" t="n">
        <v>15</v>
      </c>
      <c r="B28" s="52"/>
      <c r="C28" s="52"/>
      <c r="D28" s="52"/>
      <c r="E28" s="59"/>
      <c r="F28" s="52"/>
      <c r="G28" s="52"/>
      <c r="H28" s="52"/>
      <c r="I28" s="52"/>
      <c r="J28" s="52"/>
      <c r="K28" s="60"/>
      <c r="L28" s="60"/>
      <c r="M28" s="60"/>
      <c r="N28" s="61"/>
    </row>
    <row r="29" customFormat="false" ht="14.4" hidden="false" customHeight="false" outlineLevel="0" collapsed="false">
      <c r="A29" s="45" t="n">
        <v>16</v>
      </c>
      <c r="B29" s="52"/>
      <c r="C29" s="52"/>
      <c r="D29" s="52"/>
      <c r="E29" s="59"/>
      <c r="F29" s="52"/>
      <c r="G29" s="52"/>
      <c r="H29" s="52"/>
      <c r="I29" s="52"/>
      <c r="J29" s="52"/>
      <c r="K29" s="60"/>
      <c r="L29" s="60"/>
      <c r="M29" s="60"/>
      <c r="N29" s="61"/>
    </row>
    <row r="30" customFormat="false" ht="14.4" hidden="false" customHeight="false" outlineLevel="0" collapsed="false">
      <c r="A30" s="57" t="n">
        <v>17</v>
      </c>
      <c r="B30" s="52"/>
      <c r="C30" s="52"/>
      <c r="D30" s="52"/>
      <c r="E30" s="59"/>
      <c r="F30" s="52"/>
      <c r="G30" s="52"/>
      <c r="H30" s="52"/>
      <c r="I30" s="52"/>
      <c r="J30" s="52"/>
      <c r="K30" s="60"/>
      <c r="L30" s="60"/>
      <c r="M30" s="60"/>
      <c r="N30" s="61"/>
    </row>
    <row r="31" customFormat="false" ht="15" hidden="false" customHeight="false" outlineLevel="0" collapsed="false">
      <c r="A31" s="62" t="n">
        <v>18</v>
      </c>
      <c r="B31" s="63"/>
      <c r="C31" s="63"/>
      <c r="D31" s="63"/>
      <c r="E31" s="64"/>
      <c r="F31" s="63"/>
      <c r="G31" s="63"/>
      <c r="H31" s="63"/>
      <c r="I31" s="63"/>
      <c r="J31" s="63"/>
      <c r="K31" s="65"/>
      <c r="L31" s="65"/>
      <c r="M31" s="65"/>
      <c r="N31" s="66"/>
    </row>
    <row r="32" customFormat="false" ht="15" hidden="false" customHeight="true" outlineLevel="0" collapsed="false">
      <c r="A32" s="67" t="s">
        <v>62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customFormat="false" ht="15" hidden="false" customHeight="true" outlineLevel="0" collapsed="false">
      <c r="A33" s="68" t="s">
        <v>63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customFormat="false" ht="28.5" hidden="false" customHeight="true" outlineLevel="0" collapsed="false">
      <c r="A34" s="68" t="s">
        <v>64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customFormat="false" ht="14.4" hidden="false" customHeight="true" outlineLevel="0" collapsed="false">
      <c r="A35" s="69" t="s">
        <v>65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customFormat="false" ht="14.4" hidden="false" customHeight="false" outlineLevel="0" collapsed="false">
      <c r="A36" s="70"/>
      <c r="B36" s="71"/>
      <c r="C36" s="71"/>
      <c r="D36" s="71"/>
      <c r="E36" s="72"/>
      <c r="F36" s="71"/>
      <c r="G36" s="71"/>
      <c r="H36" s="71"/>
      <c r="I36" s="71"/>
      <c r="J36" s="71"/>
      <c r="K36" s="73"/>
      <c r="L36" s="73"/>
      <c r="M36" s="73"/>
      <c r="N36" s="74"/>
    </row>
    <row r="37" customFormat="false" ht="14.4" hidden="false" customHeight="false" outlineLevel="0" collapsed="false">
      <c r="A37" s="70" t="s">
        <v>66</v>
      </c>
      <c r="B37" s="75"/>
      <c r="C37" s="76"/>
      <c r="D37" s="76"/>
      <c r="E37" s="72"/>
      <c r="F37" s="71"/>
      <c r="G37" s="71"/>
      <c r="H37" s="71"/>
      <c r="I37" s="71"/>
      <c r="J37" s="71"/>
      <c r="K37" s="76"/>
      <c r="L37" s="76"/>
      <c r="M37" s="76"/>
      <c r="N37" s="77"/>
    </row>
    <row r="38" customFormat="false" ht="14.4" hidden="false" customHeight="false" outlineLevel="0" collapsed="false">
      <c r="A38" s="70"/>
      <c r="B38" s="78" t="s">
        <v>67</v>
      </c>
      <c r="C38" s="78"/>
      <c r="D38" s="78"/>
      <c r="E38" s="72"/>
      <c r="F38" s="71"/>
      <c r="G38" s="71"/>
      <c r="H38" s="71"/>
      <c r="I38" s="71"/>
      <c r="J38" s="71"/>
      <c r="K38" s="79" t="s">
        <v>68</v>
      </c>
      <c r="L38" s="79"/>
      <c r="M38" s="79"/>
      <c r="N38" s="79"/>
    </row>
    <row r="39" customFormat="false" ht="14.4" hidden="false" customHeight="false" outlineLevel="0" collapsed="false">
      <c r="A39" s="70"/>
      <c r="B39" s="80" t="s">
        <v>69</v>
      </c>
      <c r="C39" s="80"/>
      <c r="D39" s="80"/>
      <c r="E39" s="72"/>
      <c r="F39" s="71"/>
      <c r="G39" s="71"/>
      <c r="H39" s="71"/>
      <c r="I39" s="71"/>
      <c r="J39" s="71"/>
      <c r="K39" s="80" t="s">
        <v>70</v>
      </c>
      <c r="L39" s="80"/>
      <c r="M39" s="81"/>
      <c r="N39" s="82"/>
    </row>
    <row r="40" customFormat="false" ht="14.4" hidden="false" customHeight="false" outlineLevel="0" collapsed="false">
      <c r="A40" s="70"/>
      <c r="B40" s="81" t="s">
        <v>71</v>
      </c>
      <c r="C40" s="81" t="s">
        <v>72</v>
      </c>
      <c r="E40" s="72"/>
      <c r="F40" s="71"/>
      <c r="G40" s="71"/>
      <c r="H40" s="71"/>
      <c r="I40" s="71"/>
      <c r="J40" s="71"/>
      <c r="K40" s="81" t="s">
        <v>73</v>
      </c>
      <c r="L40" s="81"/>
      <c r="M40" s="81"/>
      <c r="N40" s="82"/>
    </row>
    <row r="41" customFormat="false" ht="15" hidden="false" customHeight="false" outlineLevel="0" collapsed="false">
      <c r="A41" s="83"/>
      <c r="B41" s="84"/>
      <c r="C41" s="84"/>
      <c r="D41" s="84"/>
      <c r="E41" s="85"/>
      <c r="F41" s="84"/>
      <c r="G41" s="84"/>
      <c r="H41" s="84"/>
      <c r="I41" s="84"/>
      <c r="J41" s="84"/>
      <c r="K41" s="84"/>
      <c r="L41" s="84"/>
      <c r="M41" s="84"/>
      <c r="N41" s="86"/>
    </row>
    <row r="42" customFormat="false" ht="14.4" hidden="false" customHeight="false" outlineLevel="0" collapsed="false">
      <c r="A42" s="87"/>
      <c r="B42" s="87"/>
      <c r="C42" s="87"/>
      <c r="D42" s="87"/>
      <c r="E42" s="88"/>
      <c r="F42" s="87"/>
      <c r="G42" s="87"/>
      <c r="H42" s="87"/>
      <c r="I42" s="87"/>
      <c r="J42" s="87"/>
      <c r="K42" s="87"/>
      <c r="L42" s="87"/>
      <c r="M42" s="87"/>
      <c r="N42" s="87"/>
    </row>
    <row r="43" customFormat="false" ht="14.4" hidden="false" customHeight="false" outlineLevel="0" collapsed="false">
      <c r="A43" s="87"/>
      <c r="B43" s="87"/>
      <c r="C43" s="87"/>
      <c r="D43" s="87"/>
      <c r="E43" s="88"/>
      <c r="F43" s="87"/>
      <c r="G43" s="87"/>
      <c r="H43" s="87"/>
      <c r="I43" s="87"/>
      <c r="J43" s="87"/>
      <c r="K43" s="87"/>
      <c r="L43" s="87"/>
      <c r="M43" s="87"/>
      <c r="N43" s="87"/>
    </row>
    <row r="44" customFormat="false" ht="14.4" hidden="false" customHeight="false" outlineLevel="0" collapsed="false">
      <c r="A44" s="87" t="s">
        <v>74</v>
      </c>
      <c r="B44" s="87"/>
      <c r="C44" s="87"/>
      <c r="D44" s="87"/>
      <c r="E44" s="88"/>
      <c r="F44" s="87"/>
      <c r="G44" s="87"/>
      <c r="H44" s="87"/>
      <c r="I44" s="87"/>
      <c r="J44" s="87"/>
      <c r="K44" s="87"/>
      <c r="L44" s="87"/>
      <c r="M44" s="87"/>
      <c r="N44" s="87"/>
    </row>
  </sheetData>
  <mergeCells count="19">
    <mergeCell ref="A2:N2"/>
    <mergeCell ref="A4:N5"/>
    <mergeCell ref="A6:C6"/>
    <mergeCell ref="D6:N6"/>
    <mergeCell ref="A7:C7"/>
    <mergeCell ref="D7:N7"/>
    <mergeCell ref="A8:C8"/>
    <mergeCell ref="A9:C9"/>
    <mergeCell ref="E9:N9"/>
    <mergeCell ref="A10:C10"/>
    <mergeCell ref="E10:N10"/>
    <mergeCell ref="A32:N32"/>
    <mergeCell ref="A33:N33"/>
    <mergeCell ref="A34:N34"/>
    <mergeCell ref="A35:N35"/>
    <mergeCell ref="B38:D38"/>
    <mergeCell ref="K38:N38"/>
    <mergeCell ref="B39:D39"/>
    <mergeCell ref="K39:L39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4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42" activeCellId="0" sqref="A42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56"/>
    <col collapsed="false" customWidth="true" hidden="false" outlineLevel="0" max="3" min="3" style="0" width="15.44"/>
    <col collapsed="false" customWidth="true" hidden="false" outlineLevel="0" max="4" min="4" style="0" width="19.65"/>
    <col collapsed="false" customWidth="true" hidden="false" outlineLevel="0" max="5" min="5" style="0" width="27.33"/>
    <col collapsed="false" customWidth="true" hidden="false" outlineLevel="0" max="6" min="6" style="0" width="21.56"/>
    <col collapsed="false" customWidth="true" hidden="false" outlineLevel="0" max="7" min="7" style="0" width="16.11"/>
    <col collapsed="false" customWidth="true" hidden="false" outlineLevel="0" max="8" min="8" style="0" width="17.56"/>
    <col collapsed="false" customWidth="true" hidden="false" outlineLevel="0" max="1025" min="9" style="89" width="8.89"/>
  </cols>
  <sheetData>
    <row r="1" customFormat="false" ht="22.8" hidden="false" customHeight="false" outlineLevel="0" collapsed="false">
      <c r="A1" s="90" t="s">
        <v>0</v>
      </c>
      <c r="B1" s="90"/>
      <c r="C1" s="90"/>
      <c r="D1" s="90"/>
      <c r="E1" s="90"/>
      <c r="F1" s="90"/>
      <c r="G1" s="90"/>
      <c r="H1" s="90"/>
    </row>
    <row r="2" customFormat="false" ht="15" hidden="false" customHeight="false" outlineLevel="0" collapsed="false">
      <c r="A2" s="91" t="s">
        <v>75</v>
      </c>
      <c r="B2" s="91"/>
      <c r="C2" s="91"/>
      <c r="D2" s="91"/>
      <c r="E2" s="91"/>
      <c r="F2" s="91"/>
      <c r="G2" s="91"/>
      <c r="H2" s="91"/>
    </row>
    <row r="3" customFormat="false" ht="15" hidden="false" customHeight="false" outlineLevel="0" collapsed="false">
      <c r="A3" s="92" t="s">
        <v>76</v>
      </c>
      <c r="B3" s="92"/>
      <c r="C3" s="92"/>
      <c r="D3" s="92"/>
      <c r="E3" s="92"/>
      <c r="F3" s="92"/>
      <c r="G3" s="92"/>
      <c r="H3" s="92"/>
    </row>
    <row r="4" customFormat="false" ht="14.4" hidden="false" customHeight="false" outlineLevel="0" collapsed="false">
      <c r="A4" s="92"/>
      <c r="B4" s="92"/>
      <c r="C4" s="92"/>
      <c r="D4" s="92"/>
      <c r="E4" s="92"/>
      <c r="F4" s="92"/>
      <c r="G4" s="92"/>
      <c r="H4" s="92"/>
    </row>
    <row r="5" customFormat="false" ht="14.4" hidden="false" customHeight="false" outlineLevel="0" collapsed="false">
      <c r="A5" s="93" t="s">
        <v>2</v>
      </c>
      <c r="B5" s="93"/>
      <c r="C5" s="93"/>
      <c r="D5" s="7" t="s">
        <v>3</v>
      </c>
      <c r="E5" s="7"/>
      <c r="F5" s="7"/>
      <c r="G5" s="7"/>
      <c r="H5" s="7"/>
      <c r="I5" s="94"/>
      <c r="J5" s="94"/>
      <c r="K5" s="94"/>
      <c r="L5" s="94"/>
      <c r="M5" s="94"/>
      <c r="N5" s="95"/>
    </row>
    <row r="6" customFormat="false" ht="14.4" hidden="false" customHeight="false" outlineLevel="0" collapsed="false">
      <c r="A6" s="93" t="s">
        <v>4</v>
      </c>
      <c r="B6" s="93"/>
      <c r="C6" s="93"/>
      <c r="D6" s="7" t="s">
        <v>5</v>
      </c>
      <c r="E6" s="7"/>
      <c r="F6" s="7"/>
      <c r="G6" s="7"/>
      <c r="H6" s="7"/>
      <c r="I6" s="94"/>
      <c r="J6" s="94"/>
      <c r="K6" s="94"/>
      <c r="L6" s="94"/>
      <c r="M6" s="94"/>
      <c r="N6" s="95"/>
    </row>
    <row r="7" customFormat="false" ht="14.4" hidden="false" customHeight="false" outlineLevel="0" collapsed="false">
      <c r="A7" s="93" t="s">
        <v>6</v>
      </c>
      <c r="B7" s="93"/>
      <c r="C7" s="93"/>
      <c r="D7" s="96" t="s">
        <v>7</v>
      </c>
      <c r="E7" s="96"/>
      <c r="F7" s="96"/>
      <c r="G7" s="96"/>
      <c r="H7" s="96"/>
      <c r="I7" s="94"/>
      <c r="J7" s="94"/>
      <c r="K7" s="94"/>
      <c r="L7" s="94"/>
      <c r="M7" s="94"/>
      <c r="N7" s="95"/>
    </row>
    <row r="8" customFormat="false" ht="14.4" hidden="false" customHeight="false" outlineLevel="0" collapsed="false">
      <c r="A8" s="93" t="s">
        <v>8</v>
      </c>
      <c r="B8" s="93"/>
      <c r="C8" s="93"/>
      <c r="D8" s="7" t="s">
        <v>9</v>
      </c>
      <c r="E8" s="7"/>
      <c r="F8" s="7"/>
      <c r="G8" s="7"/>
      <c r="H8" s="7"/>
      <c r="I8" s="94"/>
      <c r="J8" s="94"/>
      <c r="K8" s="94"/>
      <c r="L8" s="94"/>
      <c r="M8" s="94"/>
      <c r="N8" s="95"/>
    </row>
    <row r="9" customFormat="false" ht="15" hidden="false" customHeight="false" outlineLevel="0" collapsed="false">
      <c r="A9" s="97" t="s">
        <v>10</v>
      </c>
      <c r="B9" s="97"/>
      <c r="C9" s="97"/>
      <c r="D9" s="98" t="s">
        <v>11</v>
      </c>
      <c r="E9" s="98"/>
      <c r="F9" s="98"/>
      <c r="G9" s="98"/>
      <c r="H9" s="98"/>
      <c r="I9" s="94"/>
      <c r="J9" s="94"/>
      <c r="K9" s="94"/>
      <c r="L9" s="94"/>
      <c r="M9" s="94"/>
      <c r="N9" s="95"/>
    </row>
    <row r="10" customFormat="false" ht="15.75" hidden="false" customHeight="true" outlineLevel="0" collapsed="false">
      <c r="A10" s="99" t="s">
        <v>77</v>
      </c>
      <c r="B10" s="99"/>
      <c r="C10" s="99"/>
      <c r="D10" s="99"/>
      <c r="E10" s="99"/>
      <c r="F10" s="99"/>
      <c r="G10" s="99"/>
      <c r="H10" s="99"/>
    </row>
    <row r="11" customFormat="false" ht="14.4" hidden="false" customHeight="false" outlineLevel="0" collapsed="false">
      <c r="A11" s="100" t="s">
        <v>12</v>
      </c>
      <c r="B11" s="100" t="s">
        <v>78</v>
      </c>
      <c r="C11" s="100" t="s">
        <v>79</v>
      </c>
      <c r="D11" s="100" t="s">
        <v>80</v>
      </c>
      <c r="E11" s="100" t="s">
        <v>81</v>
      </c>
      <c r="F11" s="100" t="s">
        <v>82</v>
      </c>
      <c r="G11" s="100" t="s">
        <v>83</v>
      </c>
      <c r="H11" s="100" t="s">
        <v>84</v>
      </c>
    </row>
    <row r="12" customFormat="false" ht="15" hidden="false" customHeight="true" outlineLevel="0" collapsed="false">
      <c r="A12" s="101" t="s">
        <v>85</v>
      </c>
      <c r="B12" s="101" t="s">
        <v>27</v>
      </c>
      <c r="C12" s="101" t="s">
        <v>39</v>
      </c>
      <c r="D12" s="101" t="s">
        <v>9</v>
      </c>
      <c r="E12" s="101" t="s">
        <v>86</v>
      </c>
      <c r="F12" s="101" t="s">
        <v>87</v>
      </c>
      <c r="G12" s="101" t="s">
        <v>88</v>
      </c>
      <c r="H12" s="101" t="s">
        <v>89</v>
      </c>
    </row>
    <row r="13" customFormat="false" ht="14.4" hidden="false" customHeight="false" outlineLevel="0" collapsed="false">
      <c r="A13" s="101"/>
      <c r="B13" s="101"/>
      <c r="C13" s="101"/>
      <c r="D13" s="101"/>
      <c r="E13" s="101"/>
      <c r="F13" s="101" t="s">
        <v>90</v>
      </c>
      <c r="G13" s="101" t="s">
        <v>91</v>
      </c>
      <c r="H13" s="101" t="s">
        <v>92</v>
      </c>
    </row>
    <row r="14" customFormat="false" ht="14.4" hidden="false" customHeight="false" outlineLevel="0" collapsed="false">
      <c r="A14" s="101"/>
      <c r="B14" s="101"/>
      <c r="C14" s="101"/>
      <c r="D14" s="101"/>
      <c r="E14" s="101"/>
      <c r="F14" s="101" t="s">
        <v>93</v>
      </c>
      <c r="G14" s="101" t="s">
        <v>94</v>
      </c>
      <c r="H14" s="101" t="s">
        <v>89</v>
      </c>
    </row>
    <row r="15" customFormat="false" ht="15" hidden="false" customHeight="false" outlineLevel="0" collapsed="false">
      <c r="A15" s="102"/>
      <c r="B15" s="102"/>
      <c r="C15" s="102"/>
      <c r="D15" s="102"/>
      <c r="E15" s="103"/>
      <c r="F15" s="102"/>
      <c r="G15" s="102" t="s">
        <v>93</v>
      </c>
      <c r="H15" s="102" t="s">
        <v>95</v>
      </c>
    </row>
    <row r="16" customFormat="false" ht="14.4" hidden="false" customHeight="false" outlineLevel="0" collapsed="false">
      <c r="A16" s="45" t="n">
        <v>1</v>
      </c>
      <c r="B16" s="104" t="s">
        <v>52</v>
      </c>
      <c r="C16" s="104" t="s">
        <v>53</v>
      </c>
      <c r="D16" s="104" t="n">
        <v>26644</v>
      </c>
      <c r="E16" s="105" t="s">
        <v>96</v>
      </c>
      <c r="F16" s="105" t="s">
        <v>97</v>
      </c>
      <c r="G16" s="106" t="n">
        <v>9561.99</v>
      </c>
      <c r="H16" s="107" t="s">
        <v>47</v>
      </c>
    </row>
    <row r="17" customFormat="false" ht="14.4" hidden="false" customHeight="false" outlineLevel="0" collapsed="false">
      <c r="A17" s="57" t="n">
        <v>2</v>
      </c>
      <c r="B17" s="108" t="s">
        <v>44</v>
      </c>
      <c r="C17" s="108" t="s">
        <v>45</v>
      </c>
      <c r="D17" s="108" t="n">
        <v>25030</v>
      </c>
      <c r="E17" s="109" t="s">
        <v>98</v>
      </c>
      <c r="F17" s="109"/>
      <c r="G17" s="109"/>
      <c r="H17" s="109"/>
    </row>
    <row r="18" customFormat="false" ht="14.4" hidden="false" customHeight="false" outlineLevel="0" collapsed="false">
      <c r="A18" s="45" t="n">
        <v>3</v>
      </c>
      <c r="B18" s="108" t="s">
        <v>49</v>
      </c>
      <c r="C18" s="108" t="s">
        <v>50</v>
      </c>
      <c r="D18" s="108" t="n">
        <v>25608</v>
      </c>
      <c r="E18" s="109" t="s">
        <v>98</v>
      </c>
      <c r="F18" s="109"/>
      <c r="G18" s="109"/>
      <c r="H18" s="109"/>
    </row>
    <row r="19" customFormat="false" ht="14.4" hidden="false" customHeight="false" outlineLevel="0" collapsed="false">
      <c r="A19" s="45" t="n">
        <v>5</v>
      </c>
      <c r="B19" s="108" t="s">
        <v>55</v>
      </c>
      <c r="C19" s="108" t="s">
        <v>59</v>
      </c>
      <c r="D19" s="108" t="n">
        <v>28124</v>
      </c>
      <c r="E19" s="110" t="s">
        <v>99</v>
      </c>
      <c r="F19" s="105" t="s">
        <v>100</v>
      </c>
      <c r="G19" s="106" t="n">
        <f aca="false">1208.34+1208.33+1208.33</f>
        <v>3625</v>
      </c>
      <c r="H19" s="109" t="s">
        <v>47</v>
      </c>
    </row>
    <row r="20" customFormat="false" ht="14.4" hidden="false" customHeight="false" outlineLevel="0" collapsed="false">
      <c r="A20" s="57" t="n">
        <v>6</v>
      </c>
      <c r="B20" s="108" t="s">
        <v>55</v>
      </c>
      <c r="C20" s="108" t="s">
        <v>59</v>
      </c>
      <c r="D20" s="108" t="n">
        <v>28124</v>
      </c>
      <c r="E20" s="111" t="s">
        <v>101</v>
      </c>
      <c r="F20" s="105" t="s">
        <v>102</v>
      </c>
      <c r="G20" s="106" t="n">
        <f aca="false">1000+904.8+831.33</f>
        <v>2736.13</v>
      </c>
      <c r="H20" s="112" t="s">
        <v>47</v>
      </c>
    </row>
    <row r="21" customFormat="false" ht="14.4" hidden="false" customHeight="false" outlineLevel="0" collapsed="false">
      <c r="A21" s="45" t="n">
        <v>7</v>
      </c>
      <c r="B21" s="108" t="s">
        <v>55</v>
      </c>
      <c r="C21" s="108" t="s">
        <v>59</v>
      </c>
      <c r="D21" s="108" t="n">
        <v>28124</v>
      </c>
      <c r="E21" s="111" t="s">
        <v>48</v>
      </c>
      <c r="F21" s="105" t="s">
        <v>102</v>
      </c>
      <c r="G21" s="106" t="n">
        <v>4494.36</v>
      </c>
      <c r="H21" s="112" t="s">
        <v>47</v>
      </c>
    </row>
    <row r="22" customFormat="false" ht="14.4" hidden="false" customHeight="false" outlineLevel="0" collapsed="false">
      <c r="A22" s="57" t="n">
        <v>8</v>
      </c>
      <c r="B22" s="108"/>
      <c r="C22" s="108"/>
      <c r="D22" s="108"/>
      <c r="E22" s="111"/>
      <c r="F22" s="105"/>
      <c r="G22" s="106"/>
      <c r="H22" s="112"/>
    </row>
    <row r="23" customFormat="false" ht="14.4" hidden="false" customHeight="false" outlineLevel="0" collapsed="false">
      <c r="A23" s="45" t="n">
        <v>9</v>
      </c>
      <c r="B23" s="108"/>
      <c r="C23" s="108"/>
      <c r="D23" s="108"/>
      <c r="E23" s="111"/>
      <c r="F23" s="111"/>
      <c r="G23" s="111"/>
      <c r="H23" s="112"/>
    </row>
    <row r="24" customFormat="false" ht="14.4" hidden="false" customHeight="false" outlineLevel="0" collapsed="false">
      <c r="A24" s="57" t="n">
        <v>10</v>
      </c>
      <c r="B24" s="108"/>
      <c r="C24" s="108"/>
      <c r="D24" s="108"/>
      <c r="E24" s="111"/>
      <c r="F24" s="111"/>
      <c r="G24" s="111"/>
      <c r="H24" s="112"/>
    </row>
    <row r="25" customFormat="false" ht="14.4" hidden="false" customHeight="false" outlineLevel="0" collapsed="false">
      <c r="A25" s="45" t="n">
        <v>11</v>
      </c>
      <c r="B25" s="108"/>
      <c r="C25" s="108"/>
      <c r="D25" s="108"/>
      <c r="E25" s="111"/>
      <c r="F25" s="111"/>
      <c r="G25" s="111"/>
      <c r="H25" s="112"/>
    </row>
    <row r="26" customFormat="false" ht="14.4" hidden="false" customHeight="false" outlineLevel="0" collapsed="false">
      <c r="A26" s="57" t="n">
        <v>12</v>
      </c>
      <c r="B26" s="108"/>
      <c r="C26" s="108"/>
      <c r="D26" s="108"/>
      <c r="E26" s="111"/>
      <c r="F26" s="111"/>
      <c r="G26" s="111"/>
      <c r="H26" s="112"/>
    </row>
    <row r="27" customFormat="false" ht="14.4" hidden="false" customHeight="false" outlineLevel="0" collapsed="false">
      <c r="A27" s="45" t="n">
        <v>13</v>
      </c>
      <c r="B27" s="108"/>
      <c r="C27" s="108"/>
      <c r="D27" s="108"/>
      <c r="E27" s="111"/>
      <c r="F27" s="111"/>
      <c r="G27" s="111"/>
      <c r="H27" s="112"/>
    </row>
    <row r="28" customFormat="false" ht="14.4" hidden="false" customHeight="false" outlineLevel="0" collapsed="false">
      <c r="A28" s="45" t="n">
        <v>14</v>
      </c>
      <c r="B28" s="108"/>
      <c r="C28" s="108"/>
      <c r="D28" s="108"/>
      <c r="E28" s="111"/>
      <c r="F28" s="111"/>
      <c r="G28" s="111"/>
      <c r="H28" s="112"/>
    </row>
    <row r="29" customFormat="false" ht="14.4" hidden="false" customHeight="false" outlineLevel="0" collapsed="false">
      <c r="A29" s="57" t="n">
        <v>15</v>
      </c>
      <c r="B29" s="108"/>
      <c r="C29" s="108"/>
      <c r="D29" s="108"/>
      <c r="E29" s="111"/>
      <c r="F29" s="111"/>
      <c r="G29" s="111"/>
      <c r="H29" s="112"/>
    </row>
    <row r="30" customFormat="false" ht="14.4" hidden="false" customHeight="false" outlineLevel="0" collapsed="false">
      <c r="A30" s="45" t="n">
        <v>16</v>
      </c>
      <c r="B30" s="108"/>
      <c r="C30" s="108"/>
      <c r="D30" s="108"/>
      <c r="E30" s="111"/>
      <c r="F30" s="111"/>
      <c r="G30" s="111"/>
      <c r="H30" s="112"/>
    </row>
    <row r="31" customFormat="false" ht="14.4" hidden="false" customHeight="false" outlineLevel="0" collapsed="false">
      <c r="A31" s="113" t="n">
        <v>17</v>
      </c>
      <c r="B31" s="114"/>
      <c r="C31" s="114"/>
      <c r="D31" s="114"/>
      <c r="E31" s="115"/>
      <c r="F31" s="115"/>
      <c r="G31" s="115"/>
      <c r="H31" s="116"/>
    </row>
    <row r="32" customFormat="false" ht="14.4" hidden="false" customHeight="false" outlineLevel="0" collapsed="false">
      <c r="A32" s="111" t="n">
        <v>18</v>
      </c>
      <c r="B32" s="108"/>
      <c r="C32" s="108"/>
      <c r="D32" s="108"/>
      <c r="E32" s="111"/>
      <c r="F32" s="111"/>
      <c r="G32" s="111"/>
      <c r="H32" s="112"/>
    </row>
    <row r="33" customFormat="false" ht="14.4" hidden="false" customHeight="false" outlineLevel="0" collapsed="false">
      <c r="A33" s="117" t="s">
        <v>103</v>
      </c>
      <c r="B33" s="118"/>
      <c r="C33" s="118"/>
      <c r="D33" s="118"/>
      <c r="E33" s="118"/>
      <c r="F33" s="119"/>
      <c r="G33" s="119"/>
      <c r="H33" s="119"/>
    </row>
    <row r="34" customFormat="false" ht="14.4" hidden="false" customHeight="false" outlineLevel="0" collapsed="false">
      <c r="A34" s="120" t="s">
        <v>104</v>
      </c>
      <c r="B34" s="94"/>
      <c r="C34" s="94"/>
      <c r="D34" s="94"/>
      <c r="E34" s="94"/>
      <c r="F34" s="71"/>
      <c r="G34" s="71"/>
      <c r="H34" s="71"/>
    </row>
    <row r="35" customFormat="false" ht="14.4" hidden="false" customHeight="false" outlineLevel="0" collapsed="false">
      <c r="A35" s="120" t="s">
        <v>105</v>
      </c>
      <c r="B35" s="94"/>
      <c r="C35" s="94"/>
      <c r="D35" s="94"/>
      <c r="E35" s="94"/>
      <c r="F35" s="71"/>
      <c r="G35" s="71"/>
      <c r="H35" s="71"/>
    </row>
    <row r="36" customFormat="false" ht="14.4" hidden="false" customHeight="false" outlineLevel="0" collapsed="false">
      <c r="A36" s="121" t="s">
        <v>106</v>
      </c>
      <c r="B36" s="71"/>
      <c r="C36" s="71"/>
      <c r="D36" s="71"/>
      <c r="E36" s="71"/>
      <c r="F36" s="71"/>
      <c r="G36" s="71"/>
      <c r="H36" s="71"/>
    </row>
    <row r="37" customFormat="false" ht="14.4" hidden="false" customHeight="false" outlineLevel="0" collapsed="false">
      <c r="A37" s="122" t="s">
        <v>107</v>
      </c>
      <c r="B37" s="122"/>
      <c r="C37" s="122"/>
      <c r="D37" s="122"/>
      <c r="E37" s="122"/>
      <c r="F37" s="122"/>
      <c r="G37" s="122"/>
      <c r="H37" s="122"/>
    </row>
    <row r="38" customFormat="false" ht="14.4" hidden="false" customHeight="false" outlineLevel="0" collapsed="false">
      <c r="A38" s="123" t="s">
        <v>108</v>
      </c>
      <c r="B38" s="124" t="s">
        <v>109</v>
      </c>
      <c r="C38" s="124"/>
      <c r="D38" s="124"/>
      <c r="E38" s="124"/>
      <c r="F38" s="124" t="s">
        <v>110</v>
      </c>
      <c r="G38" s="124"/>
      <c r="H38" s="124"/>
    </row>
    <row r="39" customFormat="false" ht="14.4" hidden="false" customHeight="false" outlineLevel="0" collapsed="false">
      <c r="A39" s="125"/>
      <c r="B39" s="71" t="s">
        <v>67</v>
      </c>
      <c r="C39" s="124"/>
      <c r="D39" s="124"/>
      <c r="E39" s="124"/>
      <c r="F39" s="71" t="s">
        <v>68</v>
      </c>
      <c r="G39" s="124"/>
      <c r="H39" s="124"/>
    </row>
    <row r="40" customFormat="false" ht="14.4" hidden="false" customHeight="false" outlineLevel="0" collapsed="false">
      <c r="A40" s="125"/>
      <c r="B40" s="71" t="s">
        <v>111</v>
      </c>
      <c r="C40" s="124"/>
      <c r="D40" s="124"/>
      <c r="E40" s="124"/>
      <c r="F40" s="71" t="s">
        <v>70</v>
      </c>
      <c r="G40" s="124"/>
      <c r="H40" s="124"/>
    </row>
    <row r="41" customFormat="false" ht="14.4" hidden="false" customHeight="false" outlineLevel="0" collapsed="false">
      <c r="A41" s="125"/>
      <c r="B41" s="71" t="s">
        <v>112</v>
      </c>
      <c r="C41" s="71" t="s">
        <v>113</v>
      </c>
      <c r="D41" s="124"/>
      <c r="E41" s="124"/>
      <c r="F41" s="71" t="s">
        <v>114</v>
      </c>
      <c r="G41" s="124"/>
      <c r="H41" s="124"/>
    </row>
    <row r="42" customFormat="false" ht="14.4" hidden="false" customHeight="false" outlineLevel="0" collapsed="false">
      <c r="A42" s="125"/>
      <c r="B42" s="71"/>
      <c r="C42" s="124"/>
      <c r="D42" s="124"/>
      <c r="E42" s="124"/>
      <c r="F42" s="124"/>
      <c r="G42" s="124"/>
      <c r="H42" s="124"/>
    </row>
    <row r="43" customFormat="false" ht="14.4" hidden="false" customHeight="false" outlineLevel="0" collapsed="false">
      <c r="A43" s="125"/>
      <c r="B43" s="124"/>
      <c r="C43" s="124"/>
      <c r="D43" s="124"/>
      <c r="E43" s="124"/>
      <c r="F43" s="124"/>
      <c r="G43" s="124"/>
      <c r="H43" s="124"/>
    </row>
    <row r="44" customFormat="false" ht="14.4" hidden="false" customHeight="false" outlineLevel="0" collapsed="false">
      <c r="A44" s="126" t="s">
        <v>115</v>
      </c>
      <c r="B44" s="127"/>
      <c r="C44" s="127"/>
      <c r="D44" s="127"/>
      <c r="E44" s="127"/>
      <c r="F44" s="127"/>
      <c r="G44" s="127"/>
      <c r="H44" s="127"/>
    </row>
  </sheetData>
  <mergeCells count="17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H10"/>
    <mergeCell ref="E17:H17"/>
    <mergeCell ref="E18:H18"/>
    <mergeCell ref="A37:H3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Ultra_Office/6.2.3.2$Windows_x86 LibreOffice_project/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2020-02-04T19:23:57Z</dcterms:created>
  <dc:creator>Andrea Lisboa Souza da Silva</dc:creator>
  <dc:description/>
  <dc:language>pt-BR</dc:language>
  <cp:lastModifiedBy>Isabela - Trabalho</cp:lastModifiedBy>
  <cp:lastPrinted>2021-01-26T13:28:10Z</cp:lastPrinted>
  <dcterms:modified xsi:type="dcterms:W3CDTF">2021-01-26T13:28:23Z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