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050 Orçamento e Finanças\057 Prestação de contas TCU\Relatório de Gestão 2025\Planilha Fundações de Apoio\"/>
    </mc:Choice>
  </mc:AlternateContent>
  <xr:revisionPtr revIDLastSave="0" documentId="13_ncr:1_{5C896F32-1967-41D9-B7ED-0E1B8442704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NTRATOS FUNDEP" sheetId="1" r:id="rId1"/>
    <sheet name="PESSOAL ENVOLVIDO FUNDEP" sheetId="2" r:id="rId2"/>
    <sheet name="CONTRATOS FRMFA" sheetId="4" r:id="rId3"/>
    <sheet name="PESSOAL ENVOLVIDO FRMF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</calcChain>
</file>

<file path=xl/sharedStrings.xml><?xml version="1.0" encoding="utf-8"?>
<sst xmlns="http://schemas.openxmlformats.org/spreadsheetml/2006/main" count="274" uniqueCount="100">
  <si>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</si>
  <si>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</si>
  <si>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</si>
  <si>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</si>
  <si>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</si>
  <si>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</si>
  <si>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</si>
  <si>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</si>
  <si>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>Nº DO CONTRATO</t>
  </si>
  <si>
    <t xml:space="preserve">NOME DO </t>
  </si>
  <si>
    <t>DATA INÍCIO</t>
  </si>
  <si>
    <t>DATA FIM</t>
  </si>
  <si>
    <t>FINALIDADE:</t>
  </si>
  <si>
    <t>COORDENADOR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</si>
  <si>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</si>
  <si>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</si>
  <si>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</si>
  <si>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</si>
  <si>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</si>
  <si>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</si>
  <si>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</si>
  <si>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</si>
  <si>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</si>
  <si>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</si>
  <si>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</si>
  <si>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</si>
  <si>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</si>
  <si>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</si>
  <si>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</si>
  <si>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</si>
  <si>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</si>
  <si>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</si>
  <si>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ORDENADOR DE DESPESA</t>
  </si>
  <si>
    <t>RECURSOS DA UFMG ENVOLVIDOS NOS PROJETOS</t>
  </si>
  <si>
    <t>RECURSOS HUMANOS DA UFMG ENVOLVIDOS NOS PROJETOS</t>
  </si>
  <si>
    <t>N° CONTRATO</t>
  </si>
  <si>
    <t xml:space="preserve">NÚMERO </t>
  </si>
  <si>
    <t>SERVIDOR**</t>
  </si>
  <si>
    <t>ORDEM</t>
  </si>
  <si>
    <t>ENVOLVIDO</t>
  </si>
  <si>
    <t>Servidor ** Apenas servidores estatutários com matricula SIAPE ativa.</t>
  </si>
  <si>
    <t>CUSTO ****</t>
  </si>
  <si>
    <t>153281 - ESCOLA DE MÚSICA</t>
  </si>
  <si>
    <t>RESPONSÁVEL PELA ELABORAÇÃO</t>
  </si>
  <si>
    <t>NOME: Renato Tocantins Sampaio</t>
  </si>
  <si>
    <t>PORTARIA DE NOMEAÇÃO Nº 4815</t>
  </si>
  <si>
    <t>CARGA HORÁRIA EFETIVAMENTE</t>
  </si>
  <si>
    <t>REMUNERAÇÃO RECEBIDA PELA</t>
  </si>
  <si>
    <t>BOLSA DE PESQUISA OU DE ENSINO</t>
  </si>
  <si>
    <t>OU EXTENSÃO</t>
  </si>
  <si>
    <t>CONTRATOS CELEBRADOS COM FUNDAÇÕES DE APOIO COM VIGÊNCIA NO EXERCÍCIO DE 2025</t>
  </si>
  <si>
    <t>* VR. REPASSADO: É o valor acumulado que foi repassado p/ Fund. de Apoio via SIAFI até 31/12/2025.</t>
  </si>
  <si>
    <t>** VR. DESPESA TOTAL : Total gasto/executado no projeto na Fundação de Apoio até 31/12/2025. - O valor preenchido nesta coluna deve ser no máximo a soma do Valor Repassado + Receitas.</t>
  </si>
  <si>
    <t>*** VR. RECEITAS: Receitas geradas pelo contrato junto a terceiros e que sejam entregues pela Universidade à arrecadação direta pela Fundação para atender ao projeto a que serve o contrato. (Em atendimento ao ítem 8.2.3.1 sub-ítem II da Decisão nº 1646/2002 do TCU). Arrecadação direta pela Fundação de Apoio e/ou rendimentos até 31/12/2025.</t>
  </si>
  <si>
    <t>**** CUSTO OPERACIONAL: Valor da remuneração paga à Fundação de Apoio título de serviços administrativos ou gerenciamento de gestão até 31/12/2025.</t>
  </si>
  <si>
    <t>VR.*</t>
  </si>
  <si>
    <t xml:space="preserve">VR. DO </t>
  </si>
  <si>
    <t xml:space="preserve">Nº DO </t>
  </si>
  <si>
    <t>Nº</t>
  </si>
  <si>
    <t xml:space="preserve">Nº INSTRUMENTO </t>
  </si>
  <si>
    <t>VR.**</t>
  </si>
  <si>
    <t>VR.***</t>
  </si>
  <si>
    <t>Nº DO PROCESSO</t>
  </si>
  <si>
    <t xml:space="preserve"> DEDICADA AO CONTRATO EM 2025</t>
  </si>
  <si>
    <t>PARTICIPANTE NO PROJETO EM 2025</t>
  </si>
  <si>
    <t>* Segundo Resolução 13/22, de 1 de dezembro de 2022, do Conselho Universitário, no Artigo 3º:</t>
  </si>
  <si>
    <t>Art. 3º As Atividades Acadêmicas Individuais deverão ser aprovadas, em primeira instância, pela Câmara Departamental ou estrutura equivalente e, em segunda instância, pelo órgão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</si>
  <si>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</si>
  <si>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</si>
  <si>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FUNDEP</t>
  </si>
  <si>
    <t>Fundação de Desenvolvimento da Pesquisa</t>
  </si>
  <si>
    <t>18.720.938/0001-41</t>
  </si>
  <si>
    <t>TEL.: 3409-4714</t>
  </si>
  <si>
    <t>460/2024</t>
  </si>
  <si>
    <t>23072.249388/2024-82</t>
  </si>
  <si>
    <t>Renato Tocantins Sampaio</t>
  </si>
  <si>
    <t>Ampliação e Consolidação do Ensino e da
Pesquisa na Escola de Música da UFMG</t>
  </si>
  <si>
    <t>Projeto de Desenvolvimento Institucional ''Ampliação e Consolidação do Ensino e da Pesquisa na Escola de Música da UFMG''</t>
  </si>
  <si>
    <t>NOME: Fernando Henrique França Becho Freitas</t>
  </si>
  <si>
    <t>CPF: 015.049.546-37</t>
  </si>
  <si>
    <t>32499-1</t>
  </si>
  <si>
    <t>31856-3</t>
  </si>
  <si>
    <t>XXXX</t>
  </si>
  <si>
    <t>NÃO HOUVE SERVIDOR</t>
  </si>
  <si>
    <t>31856-2</t>
  </si>
  <si>
    <t>CPF:  015.049.546-37</t>
  </si>
  <si>
    <t>Fundação Rodrigo Mello Franco de Andrade</t>
  </si>
  <si>
    <t>FRMFA</t>
  </si>
  <si>
    <t>31.605.058/0001-92</t>
  </si>
  <si>
    <t>344/2022</t>
  </si>
  <si>
    <t>23072.236565/2022-07</t>
  </si>
  <si>
    <t>Ars Nova - Coral da UFMG: Restauração e Celebração</t>
  </si>
  <si>
    <t>Extensão</t>
  </si>
  <si>
    <t>Antônio Lincoln Campos de Andrade</t>
  </si>
  <si>
    <t>NOME: Marina Araújo</t>
  </si>
  <si>
    <t xml:space="preserve">CPF: 063.885.266-83 </t>
  </si>
  <si>
    <t>TEL.: 3409-8316</t>
  </si>
  <si>
    <t>20h semanais</t>
  </si>
  <si>
    <t>Arnon Sávio Reis de Oliveira</t>
  </si>
  <si>
    <t>CPF:  063.685.266-83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</si>
</sst>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b/>
      <sz val="7"/>
      <color indexed="2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0"/>
      <color indexed="23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27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165" fontId="4" fillId="0" borderId="27" xfId="1" applyNumberFormat="1" applyFont="1" applyFill="1" applyBorder="1" applyAlignment="1" applyProtection="1">
      <alignment horizontal="left" vertical="center"/>
    </xf>
    <xf numFmtId="165" fontId="5" fillId="0" borderId="27" xfId="1" applyNumberFormat="1" applyFont="1" applyFill="1" applyBorder="1" applyAlignment="1" applyProtection="1">
      <alignment vertical="center"/>
    </xf>
    <xf numFmtId="14" fontId="4" fillId="0" borderId="27" xfId="0" applyNumberFormat="1" applyFont="1" applyFill="1" applyBorder="1" applyAlignment="1">
      <alignment horizontal="center" vertical="center"/>
    </xf>
    <xf numFmtId="14" fontId="4" fillId="0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41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43" fontId="4" fillId="0" borderId="29" xfId="1" applyFont="1" applyFill="1" applyBorder="1" applyAlignment="1" applyProtection="1">
      <alignment horizontal="left" vertical="center"/>
    </xf>
    <xf numFmtId="14" fontId="4" fillId="0" borderId="29" xfId="0" applyNumberFormat="1" applyFont="1" applyFill="1" applyBorder="1" applyAlignment="1">
      <alignment horizontal="center" vertical="center"/>
    </xf>
    <xf numFmtId="14" fontId="4" fillId="0" borderId="30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14" fontId="4" fillId="0" borderId="44" xfId="0" applyNumberFormat="1" applyFont="1" applyBorder="1" applyAlignment="1">
      <alignment horizontal="center" vertical="center"/>
    </xf>
    <xf numFmtId="165" fontId="4" fillId="0" borderId="44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4" fontId="4" fillId="0" borderId="42" xfId="0" applyNumberFormat="1" applyFont="1" applyBorder="1" applyAlignment="1">
      <alignment horizontal="center"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4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14" fontId="4" fillId="0" borderId="53" xfId="0" applyNumberFormat="1" applyFont="1" applyBorder="1" applyAlignment="1">
      <alignment horizontal="center" vertical="center"/>
    </xf>
    <xf numFmtId="14" fontId="4" fillId="0" borderId="54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27" xfId="0" applyNumberFormat="1" applyFont="1" applyFill="1" applyBorder="1" applyAlignment="1">
      <alignment horizontal="center" vertical="center" wrapText="1"/>
    </xf>
    <xf numFmtId="164" fontId="4" fillId="0" borderId="29" xfId="2" applyFont="1" applyFill="1" applyBorder="1" applyAlignment="1" applyProtection="1">
      <alignment horizontal="left" vertical="center"/>
    </xf>
    <xf numFmtId="14" fontId="4" fillId="0" borderId="29" xfId="0" applyNumberFormat="1" applyFont="1" applyFill="1" applyBorder="1" applyAlignment="1">
      <alignment horizontal="center" vertical="center" wrapText="1"/>
    </xf>
    <xf numFmtId="14" fontId="4" fillId="0" borderId="30" xfId="0" applyNumberFormat="1" applyFont="1" applyFill="1" applyBorder="1" applyAlignment="1">
      <alignment horizontal="center" vertical="center" wrapText="1"/>
    </xf>
    <xf numFmtId="165" fontId="4" fillId="0" borderId="29" xfId="1" applyNumberFormat="1" applyFont="1" applyFill="1" applyBorder="1" applyAlignment="1" applyProtection="1">
      <alignment horizontal="left" vertical="center"/>
    </xf>
    <xf numFmtId="165" fontId="5" fillId="0" borderId="29" xfId="1" applyNumberFormat="1" applyFont="1" applyFill="1" applyBorder="1" applyAlignment="1" applyProtection="1">
      <alignment vertical="center"/>
    </xf>
    <xf numFmtId="164" fontId="5" fillId="0" borderId="29" xfId="2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vertical="center" wrapText="1"/>
    </xf>
    <xf numFmtId="0" fontId="4" fillId="0" borderId="3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NumberFormat="1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4" fontId="4" fillId="0" borderId="27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164" fontId="4" fillId="0" borderId="64" xfId="2" applyFont="1" applyFill="1" applyBorder="1" applyAlignment="1" applyProtection="1">
      <alignment horizontal="left" vertical="center"/>
    </xf>
    <xf numFmtId="43" fontId="4" fillId="0" borderId="64" xfId="1" applyFont="1" applyFill="1" applyBorder="1" applyAlignment="1" applyProtection="1">
      <alignment horizontal="left" vertical="center"/>
    </xf>
    <xf numFmtId="43" fontId="5" fillId="0" borderId="64" xfId="1" applyFont="1" applyFill="1" applyBorder="1" applyAlignment="1" applyProtection="1">
      <alignment vertical="center"/>
    </xf>
    <xf numFmtId="14" fontId="4" fillId="0" borderId="64" xfId="0" applyNumberFormat="1" applyFont="1" applyBorder="1" applyAlignment="1">
      <alignment horizontal="center" vertical="center"/>
    </xf>
    <xf numFmtId="14" fontId="4" fillId="0" borderId="65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14" fontId="4" fillId="0" borderId="29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3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/>
    </xf>
    <xf numFmtId="14" fontId="4" fillId="0" borderId="64" xfId="0" applyNumberFormat="1" applyFont="1" applyBorder="1" applyAlignment="1">
      <alignment horizontal="left" vertical="center"/>
    </xf>
    <xf numFmtId="165" fontId="4" fillId="0" borderId="44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14" fontId="4" fillId="0" borderId="29" xfId="0" applyNumberFormat="1" applyFont="1" applyBorder="1" applyAlignment="1">
      <alignment horizontal="left" vertical="center"/>
    </xf>
    <xf numFmtId="165" fontId="4" fillId="0" borderId="42" xfId="0" applyNumberFormat="1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256441</xdr:colOff>
      <xdr:row>3</xdr:row>
      <xdr:rowOff>57657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11797" cy="5624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0</xdr:row>
      <xdr:rowOff>51289</xdr:rowOff>
    </xdr:from>
    <xdr:to>
      <xdr:col>1</xdr:col>
      <xdr:colOff>62278</xdr:colOff>
      <xdr:row>2</xdr:row>
      <xdr:rowOff>152175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6" y="51289"/>
          <a:ext cx="611797" cy="5624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0</xdr:row>
      <xdr:rowOff>51289</xdr:rowOff>
    </xdr:from>
    <xdr:to>
      <xdr:col>1</xdr:col>
      <xdr:colOff>62278</xdr:colOff>
      <xdr:row>2</xdr:row>
      <xdr:rowOff>152175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665907-6433-4F25-BC3B-E1F77F48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16" y="51289"/>
          <a:ext cx="613262" cy="5485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256441</xdr:colOff>
      <xdr:row>3</xdr:row>
      <xdr:rowOff>57657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FC0BC8-2D52-4448-AECE-51E56B8D9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08866" cy="5529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2"/>
  <sheetViews>
    <sheetView view="pageBreakPreview" topLeftCell="A10" zoomScale="130" zoomScaleNormal="130" zoomScaleSheetLayoutView="130" workbookViewId="0">
      <selection activeCell="M16" sqref="M16"/>
    </sheetView>
  </sheetViews>
  <sheetFormatPr defaultRowHeight="9" x14ac:dyDescent="0.25"/>
  <cols>
    <col min="1" max="1" width="6" style="11" customWidth="1"/>
    <col min="2" max="2" width="11" style="11" customWidth="1"/>
    <col min="3" max="3" width="14" style="11" customWidth="1"/>
    <col min="4" max="4" width="11.42578125" style="11" customWidth="1"/>
    <col min="5" max="5" width="32" style="11" customWidth="1"/>
    <col min="6" max="8" width="10.7109375" style="11" customWidth="1"/>
    <col min="9" max="9" width="9.85546875" style="11" customWidth="1"/>
    <col min="10" max="10" width="9.7109375" style="11" customWidth="1"/>
    <col min="11" max="12" width="9" style="11" customWidth="1"/>
    <col min="13" max="13" width="30.7109375" style="11" customWidth="1"/>
    <col min="14" max="14" width="13.28515625" style="11" customWidth="1"/>
    <col min="15" max="16384" width="9.140625" style="11"/>
  </cols>
  <sheetData>
    <row r="2" spans="1:14" ht="26.25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9.75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9.75" thickBot="1" x14ac:dyDescent="0.3">
      <c r="A5" s="118" t="s">
        <v>50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119" t="s">
        <v>1</v>
      </c>
      <c r="B7" s="119"/>
      <c r="C7" s="119"/>
      <c r="D7" s="112" t="s">
        <v>42</v>
      </c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115" t="s">
        <v>2</v>
      </c>
      <c r="B8" s="115"/>
      <c r="C8" s="115"/>
      <c r="D8" s="112" t="s">
        <v>3</v>
      </c>
      <c r="E8" s="113"/>
      <c r="F8" s="113"/>
      <c r="G8" s="113"/>
      <c r="H8" s="113"/>
      <c r="I8" s="113"/>
      <c r="J8" s="113"/>
      <c r="K8" s="113"/>
      <c r="L8" s="113"/>
      <c r="M8" s="113"/>
      <c r="N8" s="114"/>
    </row>
    <row r="9" spans="1:14" x14ac:dyDescent="0.25">
      <c r="A9" s="115" t="s">
        <v>4</v>
      </c>
      <c r="B9" s="115"/>
      <c r="C9" s="115"/>
      <c r="D9" s="97" t="s">
        <v>70</v>
      </c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4" x14ac:dyDescent="0.25">
      <c r="A10" s="115" t="s">
        <v>5</v>
      </c>
      <c r="B10" s="115"/>
      <c r="C10" s="115"/>
      <c r="D10" s="97" t="s">
        <v>69</v>
      </c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ht="9.75" thickBot="1" x14ac:dyDescent="0.3">
      <c r="A11" s="116" t="s">
        <v>6</v>
      </c>
      <c r="B11" s="116"/>
      <c r="C11" s="116"/>
      <c r="D11" s="15" t="s">
        <v>71</v>
      </c>
      <c r="E11" s="16"/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8" t="s">
        <v>58</v>
      </c>
      <c r="B12" s="19" t="s">
        <v>59</v>
      </c>
      <c r="C12" s="20" t="s">
        <v>57</v>
      </c>
      <c r="D12" s="21" t="s">
        <v>8</v>
      </c>
      <c r="E12" s="21" t="s">
        <v>9</v>
      </c>
      <c r="F12" s="21" t="s">
        <v>56</v>
      </c>
      <c r="G12" s="22" t="s">
        <v>55</v>
      </c>
      <c r="H12" s="22" t="s">
        <v>60</v>
      </c>
      <c r="I12" s="21" t="s">
        <v>61</v>
      </c>
      <c r="J12" s="22" t="s">
        <v>41</v>
      </c>
      <c r="K12" s="22" t="s">
        <v>10</v>
      </c>
      <c r="L12" s="21" t="s">
        <v>11</v>
      </c>
      <c r="M12" s="21" t="s">
        <v>12</v>
      </c>
      <c r="N12" s="23" t="s">
        <v>13</v>
      </c>
    </row>
    <row r="13" spans="1:14" x14ac:dyDescent="0.25">
      <c r="A13" s="24" t="s">
        <v>38</v>
      </c>
      <c r="B13" s="25" t="s">
        <v>14</v>
      </c>
      <c r="C13" s="26" t="s">
        <v>15</v>
      </c>
      <c r="D13" s="26" t="s">
        <v>16</v>
      </c>
      <c r="E13" s="27" t="s">
        <v>17</v>
      </c>
      <c r="F13" s="27" t="s">
        <v>18</v>
      </c>
      <c r="G13" s="27" t="s">
        <v>19</v>
      </c>
      <c r="H13" s="27" t="s">
        <v>20</v>
      </c>
      <c r="I13" s="27" t="s">
        <v>21</v>
      </c>
      <c r="J13" s="28" t="s">
        <v>22</v>
      </c>
      <c r="K13" s="28" t="s">
        <v>23</v>
      </c>
      <c r="L13" s="27" t="s">
        <v>23</v>
      </c>
      <c r="M13" s="27" t="s">
        <v>24</v>
      </c>
      <c r="N13" s="29" t="s">
        <v>25</v>
      </c>
    </row>
    <row r="14" spans="1:14" ht="9.75" thickBot="1" x14ac:dyDescent="0.3">
      <c r="A14" s="30"/>
      <c r="B14" s="31"/>
      <c r="C14" s="32" t="s">
        <v>26</v>
      </c>
      <c r="D14" s="32" t="s">
        <v>27</v>
      </c>
      <c r="E14" s="33"/>
      <c r="F14" s="33" t="s">
        <v>28</v>
      </c>
      <c r="G14" s="34" t="s">
        <v>28</v>
      </c>
      <c r="H14" s="34" t="s">
        <v>28</v>
      </c>
      <c r="I14" s="34" t="s">
        <v>28</v>
      </c>
      <c r="J14" s="34" t="s">
        <v>28</v>
      </c>
      <c r="K14" s="34" t="s">
        <v>29</v>
      </c>
      <c r="L14" s="34" t="s">
        <v>29</v>
      </c>
      <c r="M14" s="34" t="s">
        <v>30</v>
      </c>
      <c r="N14" s="35" t="s">
        <v>17</v>
      </c>
    </row>
    <row r="15" spans="1:14" ht="9.75" thickBot="1" x14ac:dyDescent="0.3">
      <c r="A15" s="24"/>
      <c r="B15" s="25"/>
      <c r="C15" s="26"/>
      <c r="D15" s="26"/>
      <c r="E15" s="27"/>
      <c r="F15" s="27"/>
      <c r="G15" s="28"/>
      <c r="H15" s="28"/>
      <c r="I15" s="28"/>
      <c r="J15" s="28"/>
      <c r="K15" s="28"/>
      <c r="L15" s="28"/>
      <c r="M15" s="28"/>
      <c r="N15" s="29"/>
    </row>
    <row r="16" spans="1:14" ht="27" x14ac:dyDescent="0.25">
      <c r="A16" s="10">
        <v>1</v>
      </c>
      <c r="B16" s="1" t="s">
        <v>73</v>
      </c>
      <c r="C16" s="2" t="s">
        <v>74</v>
      </c>
      <c r="D16" s="3" t="s">
        <v>84</v>
      </c>
      <c r="E16" s="4" t="s">
        <v>77</v>
      </c>
      <c r="F16" s="5">
        <v>36360540.57</v>
      </c>
      <c r="G16" s="5">
        <v>195000</v>
      </c>
      <c r="H16" s="6">
        <v>115660.37</v>
      </c>
      <c r="I16" s="6">
        <v>15642.11</v>
      </c>
      <c r="J16" s="6">
        <v>0</v>
      </c>
      <c r="K16" s="7">
        <v>45642</v>
      </c>
      <c r="L16" s="7">
        <v>47468</v>
      </c>
      <c r="M16" s="98" t="s">
        <v>76</v>
      </c>
      <c r="N16" s="8" t="s">
        <v>75</v>
      </c>
    </row>
    <row r="17" spans="1:14" ht="27" x14ac:dyDescent="0.25">
      <c r="A17" s="56">
        <v>2</v>
      </c>
      <c r="B17" s="36" t="s">
        <v>73</v>
      </c>
      <c r="C17" s="94" t="s">
        <v>74</v>
      </c>
      <c r="D17" s="37" t="s">
        <v>81</v>
      </c>
      <c r="E17" s="95" t="s">
        <v>77</v>
      </c>
      <c r="F17" s="102">
        <v>36360540.57</v>
      </c>
      <c r="G17" s="102">
        <v>450000</v>
      </c>
      <c r="H17" s="103">
        <v>0</v>
      </c>
      <c r="I17" s="103">
        <v>0</v>
      </c>
      <c r="J17" s="103">
        <v>0</v>
      </c>
      <c r="K17" s="39">
        <v>45642</v>
      </c>
      <c r="L17" s="39">
        <v>47468</v>
      </c>
      <c r="M17" s="100" t="s">
        <v>76</v>
      </c>
      <c r="N17" s="101" t="s">
        <v>75</v>
      </c>
    </row>
    <row r="18" spans="1:14" ht="27" x14ac:dyDescent="0.25">
      <c r="A18" s="56">
        <v>3</v>
      </c>
      <c r="B18" s="36" t="s">
        <v>73</v>
      </c>
      <c r="C18" s="94" t="s">
        <v>74</v>
      </c>
      <c r="D18" s="37" t="s">
        <v>80</v>
      </c>
      <c r="E18" s="95" t="s">
        <v>77</v>
      </c>
      <c r="F18" s="102">
        <v>36360540.57</v>
      </c>
      <c r="G18" s="99">
        <v>1250000</v>
      </c>
      <c r="H18" s="104">
        <v>0</v>
      </c>
      <c r="I18" s="104">
        <v>0</v>
      </c>
      <c r="J18" s="104">
        <v>0</v>
      </c>
      <c r="K18" s="39">
        <v>45642</v>
      </c>
      <c r="L18" s="39">
        <v>47468</v>
      </c>
      <c r="M18" s="100" t="s">
        <v>76</v>
      </c>
      <c r="N18" s="101" t="s">
        <v>75</v>
      </c>
    </row>
    <row r="19" spans="1:14" x14ac:dyDescent="0.25">
      <c r="A19" s="56">
        <v>4</v>
      </c>
      <c r="B19" s="36" t="s">
        <v>31</v>
      </c>
      <c r="C19" s="36"/>
      <c r="D19" s="36"/>
      <c r="E19" s="37" t="s">
        <v>31</v>
      </c>
      <c r="F19" s="38" t="s">
        <v>31</v>
      </c>
      <c r="G19" s="38"/>
      <c r="H19" s="38" t="s">
        <v>31</v>
      </c>
      <c r="I19" s="38"/>
      <c r="J19" s="38"/>
      <c r="K19" s="39"/>
      <c r="L19" s="39" t="s">
        <v>31</v>
      </c>
      <c r="M19" s="39"/>
      <c r="N19" s="40"/>
    </row>
    <row r="20" spans="1:14" x14ac:dyDescent="0.25">
      <c r="A20" s="56">
        <v>5</v>
      </c>
      <c r="B20" s="36" t="s">
        <v>31</v>
      </c>
      <c r="C20" s="36"/>
      <c r="D20" s="36"/>
      <c r="E20" s="36"/>
      <c r="F20" s="36"/>
      <c r="G20" s="36"/>
      <c r="H20" s="36"/>
      <c r="I20" s="36"/>
      <c r="J20" s="36"/>
      <c r="K20" s="37"/>
      <c r="L20" s="37"/>
      <c r="M20" s="37"/>
      <c r="N20" s="41"/>
    </row>
    <row r="21" spans="1:14" x14ac:dyDescent="0.25">
      <c r="A21" s="56">
        <v>6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37"/>
      <c r="M21" s="37"/>
      <c r="N21" s="41"/>
    </row>
    <row r="22" spans="1:14" x14ac:dyDescent="0.25">
      <c r="A22" s="56">
        <v>7</v>
      </c>
      <c r="B22" s="36"/>
      <c r="C22" s="36"/>
      <c r="D22" s="36"/>
      <c r="E22" s="36"/>
      <c r="F22" s="36"/>
      <c r="G22" s="36"/>
      <c r="H22" s="36"/>
      <c r="I22" s="36"/>
      <c r="J22" s="36"/>
      <c r="K22" s="37"/>
      <c r="L22" s="37"/>
      <c r="M22" s="37"/>
      <c r="N22" s="41"/>
    </row>
    <row r="23" spans="1:14" x14ac:dyDescent="0.25">
      <c r="A23" s="56">
        <v>8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37"/>
      <c r="M23" s="37"/>
      <c r="N23" s="41"/>
    </row>
    <row r="24" spans="1:14" x14ac:dyDescent="0.25">
      <c r="A24" s="56">
        <v>9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37"/>
      <c r="M24" s="37"/>
      <c r="N24" s="41"/>
    </row>
    <row r="25" spans="1:14" x14ac:dyDescent="0.25">
      <c r="A25" s="56">
        <v>10</v>
      </c>
      <c r="B25" s="57"/>
      <c r="C25" s="57"/>
      <c r="D25" s="57"/>
      <c r="E25" s="57"/>
      <c r="F25" s="57"/>
      <c r="G25" s="57"/>
      <c r="H25" s="57"/>
      <c r="I25" s="57"/>
      <c r="J25" s="57"/>
      <c r="K25" s="58"/>
      <c r="L25" s="58"/>
      <c r="M25" s="58"/>
      <c r="N25" s="59"/>
    </row>
    <row r="26" spans="1:14" x14ac:dyDescent="0.25">
      <c r="A26" s="110" t="s">
        <v>51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x14ac:dyDescent="0.25">
      <c r="A27" s="109" t="s">
        <v>52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14" ht="18" customHeight="1" x14ac:dyDescent="0.25">
      <c r="A28" s="109" t="s">
        <v>53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</row>
    <row r="29" spans="1:14" x14ac:dyDescent="0.25">
      <c r="A29" s="110" t="s">
        <v>54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</row>
    <row r="31" spans="1:14" x14ac:dyDescent="0.2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</row>
    <row r="32" spans="1:14" x14ac:dyDescent="0.2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1:14" x14ac:dyDescent="0.25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</row>
    <row r="34" spans="1:14" x14ac:dyDescent="0.2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</row>
    <row r="35" spans="1:14" x14ac:dyDescent="0.25">
      <c r="A35" s="45"/>
      <c r="B35" s="48"/>
      <c r="C35" s="49"/>
      <c r="D35" s="49"/>
      <c r="E35" s="46"/>
      <c r="F35" s="46"/>
      <c r="G35" s="46"/>
      <c r="H35" s="46"/>
      <c r="I35" s="46"/>
      <c r="J35" s="46"/>
      <c r="K35" s="49"/>
      <c r="L35" s="92"/>
      <c r="M35" s="46"/>
      <c r="N35" s="47"/>
    </row>
    <row r="36" spans="1:14" x14ac:dyDescent="0.25">
      <c r="A36" s="45"/>
      <c r="B36" s="111" t="s">
        <v>43</v>
      </c>
      <c r="C36" s="111"/>
      <c r="D36" s="111"/>
      <c r="E36" s="46"/>
      <c r="F36" s="46"/>
      <c r="G36" s="46"/>
      <c r="H36" s="46"/>
      <c r="I36" s="93" t="s">
        <v>32</v>
      </c>
      <c r="J36" s="93"/>
      <c r="K36" s="93"/>
      <c r="L36" s="68"/>
      <c r="N36" s="82"/>
    </row>
    <row r="37" spans="1:14" x14ac:dyDescent="0.25">
      <c r="A37" s="45"/>
      <c r="B37" s="96" t="s">
        <v>78</v>
      </c>
      <c r="C37" s="46"/>
      <c r="D37" s="46"/>
      <c r="E37" s="46"/>
      <c r="F37" s="46"/>
      <c r="G37" s="46"/>
      <c r="H37" s="46"/>
      <c r="I37" s="51" t="s">
        <v>44</v>
      </c>
      <c r="J37" s="46"/>
      <c r="K37" s="46"/>
      <c r="L37" s="46"/>
      <c r="N37" s="47"/>
    </row>
    <row r="38" spans="1:14" x14ac:dyDescent="0.25">
      <c r="A38" s="45"/>
      <c r="B38" s="108" t="s">
        <v>79</v>
      </c>
      <c r="C38" s="108"/>
      <c r="D38" s="46" t="s">
        <v>72</v>
      </c>
      <c r="E38" s="46"/>
      <c r="F38" s="46"/>
      <c r="G38" s="46"/>
      <c r="H38" s="46"/>
      <c r="I38" s="51" t="s">
        <v>45</v>
      </c>
      <c r="J38" s="46"/>
      <c r="K38" s="50"/>
      <c r="L38" s="46"/>
      <c r="N38" s="47"/>
    </row>
    <row r="39" spans="1:14" ht="9.75" thickBot="1" x14ac:dyDescent="0.3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  <row r="40" spans="1:14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</row>
    <row r="41" spans="1:14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1:14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</sheetData>
  <mergeCells count="15">
    <mergeCell ref="A2:N2"/>
    <mergeCell ref="A5:N6"/>
    <mergeCell ref="A7:C7"/>
    <mergeCell ref="D7:N7"/>
    <mergeCell ref="A8:C8"/>
    <mergeCell ref="B38:C38"/>
    <mergeCell ref="A28:N28"/>
    <mergeCell ref="A29:N29"/>
    <mergeCell ref="B36:D36"/>
    <mergeCell ref="D8:N8"/>
    <mergeCell ref="A10:C10"/>
    <mergeCell ref="A11:C11"/>
    <mergeCell ref="A26:N26"/>
    <mergeCell ref="A27:N27"/>
    <mergeCell ref="A9:C9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view="pageBreakPreview" zoomScale="130" zoomScaleNormal="100" zoomScaleSheetLayoutView="130" workbookViewId="0">
      <selection activeCell="A15" sqref="A15"/>
    </sheetView>
  </sheetViews>
  <sheetFormatPr defaultRowHeight="9" x14ac:dyDescent="0.25"/>
  <cols>
    <col min="1" max="1" width="9.140625" style="11"/>
    <col min="2" max="2" width="14" style="11" customWidth="1"/>
    <col min="3" max="3" width="16.5703125" style="11" customWidth="1"/>
    <col min="4" max="4" width="7.85546875" style="11" bestFit="1" customWidth="1"/>
    <col min="5" max="5" width="26.7109375" style="11" bestFit="1" customWidth="1"/>
    <col min="6" max="6" width="33.5703125" style="11" customWidth="1"/>
    <col min="7" max="7" width="29.85546875" style="11" customWidth="1"/>
    <col min="8" max="8" width="34" style="11" customWidth="1"/>
    <col min="9" max="16384" width="9.140625" style="11"/>
  </cols>
  <sheetData>
    <row r="1" spans="1:8" x14ac:dyDescent="0.25">
      <c r="A1" s="69"/>
      <c r="B1" s="70"/>
      <c r="C1" s="70"/>
      <c r="D1" s="70"/>
      <c r="E1" s="70"/>
      <c r="F1" s="70"/>
      <c r="G1" s="70"/>
      <c r="H1" s="71"/>
    </row>
    <row r="2" spans="1:8" ht="26.25" x14ac:dyDescent="0.2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ht="16.5" thickBot="1" x14ac:dyDescent="0.3">
      <c r="A3" s="129" t="s">
        <v>33</v>
      </c>
      <c r="B3" s="129"/>
      <c r="C3" s="129"/>
      <c r="D3" s="129"/>
      <c r="E3" s="129"/>
      <c r="F3" s="129"/>
      <c r="G3" s="129"/>
      <c r="H3" s="129"/>
    </row>
    <row r="4" spans="1:8" ht="9.75" thickBot="1" x14ac:dyDescent="0.3">
      <c r="A4" s="118" t="s">
        <v>50</v>
      </c>
      <c r="B4" s="118"/>
      <c r="C4" s="118"/>
      <c r="D4" s="118"/>
      <c r="E4" s="118"/>
      <c r="F4" s="118"/>
      <c r="G4" s="118"/>
      <c r="H4" s="118"/>
    </row>
    <row r="5" spans="1:8" x14ac:dyDescent="0.25">
      <c r="A5" s="130"/>
      <c r="B5" s="130"/>
      <c r="C5" s="130"/>
      <c r="D5" s="130"/>
      <c r="E5" s="130"/>
      <c r="F5" s="130"/>
      <c r="G5" s="130"/>
      <c r="H5" s="130"/>
    </row>
    <row r="6" spans="1:8" x14ac:dyDescent="0.25">
      <c r="A6" s="119" t="s">
        <v>1</v>
      </c>
      <c r="B6" s="119"/>
      <c r="C6" s="119"/>
      <c r="D6" s="112" t="s">
        <v>42</v>
      </c>
      <c r="E6" s="112"/>
      <c r="F6" s="112"/>
      <c r="G6" s="112"/>
      <c r="H6" s="125"/>
    </row>
    <row r="7" spans="1:8" x14ac:dyDescent="0.25">
      <c r="A7" s="115" t="s">
        <v>2</v>
      </c>
      <c r="B7" s="115"/>
      <c r="C7" s="115"/>
      <c r="D7" s="125" t="s">
        <v>3</v>
      </c>
      <c r="E7" s="125"/>
      <c r="F7" s="125"/>
      <c r="G7" s="125"/>
      <c r="H7" s="125"/>
    </row>
    <row r="8" spans="1:8" x14ac:dyDescent="0.25">
      <c r="A8" s="115" t="s">
        <v>4</v>
      </c>
      <c r="B8" s="115"/>
      <c r="C8" s="115"/>
      <c r="D8" s="112" t="s">
        <v>70</v>
      </c>
      <c r="E8" s="113"/>
      <c r="F8" s="113"/>
      <c r="G8" s="113"/>
      <c r="H8" s="114"/>
    </row>
    <row r="9" spans="1:8" x14ac:dyDescent="0.25">
      <c r="A9" s="115" t="s">
        <v>5</v>
      </c>
      <c r="B9" s="115"/>
      <c r="C9" s="115"/>
      <c r="D9" s="125" t="s">
        <v>69</v>
      </c>
      <c r="E9" s="125"/>
      <c r="F9" s="125"/>
      <c r="G9" s="125"/>
      <c r="H9" s="125"/>
    </row>
    <row r="10" spans="1:8" ht="9.75" thickBot="1" x14ac:dyDescent="0.3">
      <c r="A10" s="116" t="s">
        <v>6</v>
      </c>
      <c r="B10" s="116"/>
      <c r="C10" s="116"/>
      <c r="D10" s="126" t="s">
        <v>71</v>
      </c>
      <c r="E10" s="126"/>
      <c r="F10" s="126"/>
      <c r="G10" s="126"/>
      <c r="H10" s="126"/>
    </row>
    <row r="11" spans="1:8" ht="15.75" customHeight="1" thickBot="1" x14ac:dyDescent="0.3">
      <c r="A11" s="73"/>
      <c r="B11" s="74"/>
      <c r="C11" s="74"/>
      <c r="D11" s="74"/>
      <c r="E11" s="120" t="s">
        <v>34</v>
      </c>
      <c r="F11" s="120"/>
      <c r="G11" s="120"/>
      <c r="H11" s="121"/>
    </row>
    <row r="12" spans="1:8" x14ac:dyDescent="0.25">
      <c r="A12" s="84" t="s">
        <v>7</v>
      </c>
      <c r="B12" s="85" t="s">
        <v>35</v>
      </c>
      <c r="C12" s="85" t="s">
        <v>62</v>
      </c>
      <c r="D12" s="85" t="s">
        <v>36</v>
      </c>
      <c r="E12" s="86" t="s">
        <v>37</v>
      </c>
      <c r="F12" s="85" t="s">
        <v>46</v>
      </c>
      <c r="G12" s="85" t="s">
        <v>47</v>
      </c>
      <c r="H12" s="87" t="s">
        <v>48</v>
      </c>
    </row>
    <row r="13" spans="1:8" ht="9.75" thickBot="1" x14ac:dyDescent="0.3">
      <c r="A13" s="88" t="s">
        <v>38</v>
      </c>
      <c r="B13" s="89" t="s">
        <v>14</v>
      </c>
      <c r="C13" s="89" t="s">
        <v>26</v>
      </c>
      <c r="D13" s="89" t="s">
        <v>69</v>
      </c>
      <c r="E13" s="90" t="s">
        <v>39</v>
      </c>
      <c r="F13" s="89" t="s">
        <v>63</v>
      </c>
      <c r="G13" s="89" t="s">
        <v>64</v>
      </c>
      <c r="H13" s="91" t="s">
        <v>49</v>
      </c>
    </row>
    <row r="14" spans="1:8" ht="13.5" customHeight="1" x14ac:dyDescent="0.25">
      <c r="A14" s="75">
        <v>1</v>
      </c>
      <c r="B14" s="61" t="s">
        <v>73</v>
      </c>
      <c r="C14" s="62" t="s">
        <v>74</v>
      </c>
      <c r="D14" s="60" t="s">
        <v>84</v>
      </c>
      <c r="E14" s="63" t="s">
        <v>83</v>
      </c>
      <c r="F14" s="63" t="s">
        <v>82</v>
      </c>
      <c r="G14" s="64" t="s">
        <v>82</v>
      </c>
      <c r="H14" s="76" t="s">
        <v>82</v>
      </c>
    </row>
    <row r="15" spans="1:8" ht="13.5" customHeight="1" x14ac:dyDescent="0.25">
      <c r="A15" s="75">
        <v>2</v>
      </c>
      <c r="B15" s="61" t="s">
        <v>73</v>
      </c>
      <c r="C15" s="62" t="s">
        <v>74</v>
      </c>
      <c r="D15" s="60" t="s">
        <v>81</v>
      </c>
      <c r="E15" s="63" t="s">
        <v>83</v>
      </c>
      <c r="F15" s="63" t="s">
        <v>82</v>
      </c>
      <c r="G15" s="64" t="s">
        <v>82</v>
      </c>
      <c r="H15" s="76" t="s">
        <v>82</v>
      </c>
    </row>
    <row r="16" spans="1:8" ht="13.5" customHeight="1" x14ac:dyDescent="0.25">
      <c r="A16" s="75">
        <v>3</v>
      </c>
      <c r="B16" s="61" t="s">
        <v>73</v>
      </c>
      <c r="C16" s="62" t="s">
        <v>74</v>
      </c>
      <c r="D16" s="65" t="s">
        <v>80</v>
      </c>
      <c r="E16" s="66" t="s">
        <v>83</v>
      </c>
      <c r="F16" s="66" t="s">
        <v>82</v>
      </c>
      <c r="G16" s="67" t="s">
        <v>82</v>
      </c>
      <c r="H16" s="77" t="s">
        <v>82</v>
      </c>
    </row>
    <row r="17" spans="1:8" ht="13.5" customHeight="1" x14ac:dyDescent="0.25">
      <c r="A17" s="75">
        <v>4</v>
      </c>
      <c r="B17" s="61"/>
      <c r="C17" s="62"/>
      <c r="D17" s="65"/>
      <c r="E17" s="66"/>
      <c r="F17" s="66"/>
      <c r="G17" s="67"/>
      <c r="H17" s="77"/>
    </row>
    <row r="18" spans="1:8" ht="13.5" customHeight="1" x14ac:dyDescent="0.25">
      <c r="A18" s="75">
        <v>5</v>
      </c>
      <c r="B18" s="61"/>
      <c r="C18" s="62"/>
      <c r="D18" s="65"/>
      <c r="E18" s="66"/>
      <c r="F18" s="66"/>
      <c r="G18" s="67"/>
      <c r="H18" s="77"/>
    </row>
    <row r="19" spans="1:8" ht="13.5" customHeight="1" x14ac:dyDescent="0.25">
      <c r="A19" s="75">
        <v>6</v>
      </c>
      <c r="B19" s="61"/>
      <c r="C19" s="62"/>
      <c r="D19" s="65"/>
      <c r="E19" s="66"/>
      <c r="F19" s="66"/>
      <c r="G19" s="67"/>
      <c r="H19" s="77"/>
    </row>
    <row r="20" spans="1:8" x14ac:dyDescent="0.25">
      <c r="A20" s="78" t="s">
        <v>65</v>
      </c>
      <c r="B20" s="72"/>
      <c r="C20" s="72"/>
      <c r="D20" s="72"/>
      <c r="E20" s="72"/>
      <c r="F20" s="72"/>
      <c r="G20" s="72"/>
      <c r="H20" s="79"/>
    </row>
    <row r="21" spans="1:8" x14ac:dyDescent="0.25">
      <c r="A21" s="80" t="s">
        <v>66</v>
      </c>
      <c r="B21" s="46"/>
      <c r="C21" s="46"/>
      <c r="D21" s="46"/>
      <c r="E21" s="46"/>
      <c r="F21" s="46"/>
      <c r="G21" s="46"/>
      <c r="H21" s="47"/>
    </row>
    <row r="22" spans="1:8" x14ac:dyDescent="0.25">
      <c r="A22" s="80" t="s">
        <v>67</v>
      </c>
      <c r="B22" s="46"/>
      <c r="C22" s="46"/>
      <c r="D22" s="46"/>
      <c r="E22" s="46"/>
      <c r="F22" s="46"/>
      <c r="G22" s="46"/>
      <c r="H22" s="47"/>
    </row>
    <row r="23" spans="1:8" x14ac:dyDescent="0.25">
      <c r="A23" s="127" t="s">
        <v>68</v>
      </c>
      <c r="B23" s="108"/>
      <c r="C23" s="108"/>
      <c r="D23" s="108"/>
      <c r="E23" s="108"/>
      <c r="F23" s="108"/>
      <c r="G23" s="108"/>
      <c r="H23" s="47"/>
    </row>
    <row r="24" spans="1:8" x14ac:dyDescent="0.25">
      <c r="A24" s="122" t="s">
        <v>40</v>
      </c>
      <c r="B24" s="123"/>
      <c r="C24" s="123"/>
      <c r="D24" s="123"/>
      <c r="E24" s="123"/>
      <c r="F24" s="123"/>
      <c r="G24" s="123"/>
      <c r="H24" s="124"/>
    </row>
    <row r="25" spans="1:8" x14ac:dyDescent="0.25">
      <c r="A25" s="81"/>
      <c r="B25" s="68"/>
      <c r="C25" s="68"/>
      <c r="D25" s="68"/>
      <c r="E25" s="68"/>
      <c r="F25" s="68"/>
      <c r="G25" s="68"/>
      <c r="H25" s="82"/>
    </row>
    <row r="26" spans="1:8" x14ac:dyDescent="0.25">
      <c r="A26" s="81"/>
      <c r="B26" s="68"/>
      <c r="C26" s="68"/>
      <c r="D26" s="68"/>
      <c r="E26" s="68"/>
      <c r="F26" s="68"/>
      <c r="G26" s="68"/>
      <c r="H26" s="82"/>
    </row>
    <row r="27" spans="1:8" x14ac:dyDescent="0.25">
      <c r="A27" s="81"/>
      <c r="B27" s="68"/>
      <c r="C27" s="68"/>
      <c r="D27" s="68"/>
      <c r="E27" s="68"/>
      <c r="F27" s="68"/>
      <c r="G27" s="68"/>
      <c r="H27" s="82"/>
    </row>
    <row r="28" spans="1:8" x14ac:dyDescent="0.25">
      <c r="A28" s="81"/>
      <c r="B28" s="68"/>
      <c r="C28" s="68"/>
      <c r="D28" s="68"/>
      <c r="E28" s="68"/>
      <c r="F28" s="68"/>
      <c r="G28" s="68"/>
      <c r="H28" s="82"/>
    </row>
    <row r="29" spans="1:8" x14ac:dyDescent="0.25">
      <c r="A29" s="81"/>
      <c r="B29" s="68"/>
      <c r="C29" s="68"/>
      <c r="D29" s="68"/>
      <c r="E29" s="68"/>
      <c r="F29" s="68"/>
      <c r="G29" s="68"/>
      <c r="H29" s="82"/>
    </row>
    <row r="30" spans="1:8" x14ac:dyDescent="0.25">
      <c r="A30" s="81"/>
      <c r="B30" s="68"/>
      <c r="C30" s="68"/>
      <c r="D30" s="68"/>
      <c r="E30" s="68"/>
      <c r="F30" s="68"/>
      <c r="G30" s="68"/>
      <c r="H30" s="82"/>
    </row>
    <row r="31" spans="1:8" x14ac:dyDescent="0.25">
      <c r="A31" s="83"/>
      <c r="B31" s="92"/>
      <c r="C31" s="92"/>
      <c r="D31" s="46"/>
      <c r="E31" s="46"/>
      <c r="F31" s="92"/>
      <c r="G31" s="46"/>
      <c r="H31" s="47"/>
    </row>
    <row r="32" spans="1:8" x14ac:dyDescent="0.25">
      <c r="A32" s="45"/>
      <c r="B32" s="51" t="s">
        <v>43</v>
      </c>
      <c r="C32" s="46"/>
      <c r="D32" s="46"/>
      <c r="E32" s="46"/>
      <c r="F32" s="51" t="s">
        <v>32</v>
      </c>
      <c r="G32" s="46"/>
      <c r="H32" s="47"/>
    </row>
    <row r="33" spans="1:8" x14ac:dyDescent="0.25">
      <c r="A33" s="45"/>
      <c r="B33" s="51" t="s">
        <v>78</v>
      </c>
      <c r="C33" s="46"/>
      <c r="D33" s="46"/>
      <c r="E33" s="46"/>
      <c r="F33" s="51" t="s">
        <v>44</v>
      </c>
      <c r="G33" s="46"/>
      <c r="H33" s="47"/>
    </row>
    <row r="34" spans="1:8" x14ac:dyDescent="0.25">
      <c r="A34" s="45"/>
      <c r="B34" s="51" t="s">
        <v>85</v>
      </c>
      <c r="C34" s="46" t="s">
        <v>72</v>
      </c>
      <c r="D34" s="46"/>
      <c r="E34" s="46"/>
      <c r="F34" s="51" t="s">
        <v>45</v>
      </c>
      <c r="G34" s="46"/>
      <c r="H34" s="47"/>
    </row>
    <row r="35" spans="1:8" x14ac:dyDescent="0.25">
      <c r="A35" s="45"/>
      <c r="B35" s="51"/>
      <c r="C35" s="46"/>
      <c r="D35" s="46"/>
      <c r="E35" s="46"/>
      <c r="F35" s="46"/>
      <c r="G35" s="46"/>
      <c r="H35" s="47"/>
    </row>
    <row r="36" spans="1:8" x14ac:dyDescent="0.25">
      <c r="A36" s="45"/>
      <c r="B36" s="51"/>
      <c r="C36" s="46"/>
      <c r="D36" s="46"/>
      <c r="E36" s="46"/>
      <c r="F36" s="46"/>
      <c r="G36" s="46"/>
      <c r="H36" s="47"/>
    </row>
    <row r="37" spans="1:8" x14ac:dyDescent="0.25">
      <c r="A37" s="45"/>
      <c r="B37" s="51"/>
      <c r="C37" s="46"/>
      <c r="D37" s="46"/>
      <c r="E37" s="46"/>
      <c r="F37" s="46"/>
      <c r="G37" s="46"/>
      <c r="H37" s="47"/>
    </row>
    <row r="38" spans="1:8" x14ac:dyDescent="0.25">
      <c r="A38" s="45"/>
      <c r="B38" s="51"/>
      <c r="C38" s="46"/>
      <c r="D38" s="46"/>
      <c r="E38" s="46"/>
      <c r="F38" s="46"/>
      <c r="G38" s="46"/>
      <c r="H38" s="47"/>
    </row>
    <row r="39" spans="1:8" x14ac:dyDescent="0.25">
      <c r="A39" s="45"/>
      <c r="B39" s="46"/>
      <c r="C39" s="46"/>
      <c r="D39" s="46"/>
      <c r="E39" s="46"/>
      <c r="F39" s="46"/>
      <c r="G39" s="46"/>
      <c r="H39" s="47"/>
    </row>
    <row r="40" spans="1:8" ht="9.75" thickBot="1" x14ac:dyDescent="0.3">
      <c r="A40" s="52"/>
      <c r="B40" s="53"/>
      <c r="C40" s="53"/>
      <c r="D40" s="53"/>
      <c r="E40" s="53"/>
      <c r="F40" s="53"/>
      <c r="G40" s="53"/>
      <c r="H40" s="54"/>
    </row>
  </sheetData>
  <mergeCells count="16">
    <mergeCell ref="A7:C7"/>
    <mergeCell ref="D7:H7"/>
    <mergeCell ref="A2:H2"/>
    <mergeCell ref="A3:H3"/>
    <mergeCell ref="A4:H5"/>
    <mergeCell ref="A6:C6"/>
    <mergeCell ref="D6:H6"/>
    <mergeCell ref="E11:H11"/>
    <mergeCell ref="A24:H24"/>
    <mergeCell ref="A8:C8"/>
    <mergeCell ref="D8:H8"/>
    <mergeCell ref="A9:C9"/>
    <mergeCell ref="D9:H9"/>
    <mergeCell ref="A10:C10"/>
    <mergeCell ref="D10:H10"/>
    <mergeCell ref="A23:G23"/>
  </mergeCells>
  <pageMargins left="0.7" right="0.7" top="0.75" bottom="0.75" header="0.3" footer="0.3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FED0-D006-4C20-8FC3-9CB5C9F73EAB}">
  <sheetPr>
    <pageSetUpPr fitToPage="1"/>
  </sheetPr>
  <dimension ref="A1:H39"/>
  <sheetViews>
    <sheetView view="pageBreakPreview" zoomScale="130" zoomScaleNormal="100" zoomScaleSheetLayoutView="130" workbookViewId="0">
      <selection activeCell="A17" sqref="A17"/>
    </sheetView>
  </sheetViews>
  <sheetFormatPr defaultRowHeight="9" x14ac:dyDescent="0.25"/>
  <cols>
    <col min="1" max="1" width="9.140625" style="11"/>
    <col min="2" max="2" width="14" style="11" customWidth="1"/>
    <col min="3" max="3" width="16.5703125" style="11" customWidth="1"/>
    <col min="4" max="4" width="7.85546875" style="11" bestFit="1" customWidth="1"/>
    <col min="5" max="5" width="26.7109375" style="11" bestFit="1" customWidth="1"/>
    <col min="6" max="6" width="33.5703125" style="11" customWidth="1"/>
    <col min="7" max="7" width="29.85546875" style="11" customWidth="1"/>
    <col min="8" max="8" width="34" style="11" customWidth="1"/>
    <col min="9" max="16384" width="9.140625" style="11"/>
  </cols>
  <sheetData>
    <row r="1" spans="1:8" x14ac:dyDescent="0.25">
      <c r="A1" s="69"/>
      <c r="B1" s="70"/>
      <c r="C1" s="70"/>
      <c r="D1" s="70"/>
      <c r="E1" s="70"/>
      <c r="F1" s="70"/>
      <c r="G1" s="70"/>
      <c r="H1" s="71"/>
    </row>
    <row r="2" spans="1:8" ht="26.25" x14ac:dyDescent="0.2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ht="16.5" thickBot="1" x14ac:dyDescent="0.3">
      <c r="A3" s="129" t="s">
        <v>33</v>
      </c>
      <c r="B3" s="129"/>
      <c r="C3" s="129"/>
      <c r="D3" s="129"/>
      <c r="E3" s="129"/>
      <c r="F3" s="129"/>
      <c r="G3" s="129"/>
      <c r="H3" s="129"/>
    </row>
    <row r="4" spans="1:8" ht="9.75" thickBot="1" x14ac:dyDescent="0.3">
      <c r="A4" s="132" t="s">
        <v>50</v>
      </c>
      <c r="B4" s="132"/>
      <c r="C4" s="132"/>
      <c r="D4" s="132"/>
      <c r="E4" s="132"/>
      <c r="F4" s="132"/>
      <c r="G4" s="132"/>
      <c r="H4" s="132"/>
    </row>
    <row r="5" spans="1:8" x14ac:dyDescent="0.25">
      <c r="A5" s="182"/>
      <c r="B5" s="182"/>
      <c r="C5" s="182"/>
      <c r="D5" s="182"/>
      <c r="E5" s="182"/>
      <c r="F5" s="182"/>
      <c r="G5" s="182"/>
      <c r="H5" s="182"/>
    </row>
    <row r="6" spans="1:8" x14ac:dyDescent="0.25">
      <c r="A6" s="119" t="s">
        <v>1</v>
      </c>
      <c r="B6" s="119"/>
      <c r="C6" s="119"/>
      <c r="D6" s="112" t="s">
        <v>42</v>
      </c>
      <c r="E6" s="112"/>
      <c r="F6" s="112"/>
      <c r="G6" s="112"/>
      <c r="H6" s="125"/>
    </row>
    <row r="7" spans="1:8" x14ac:dyDescent="0.25">
      <c r="A7" s="115" t="s">
        <v>2</v>
      </c>
      <c r="B7" s="115"/>
      <c r="C7" s="115"/>
      <c r="D7" s="125" t="s">
        <v>3</v>
      </c>
      <c r="E7" s="125"/>
      <c r="F7" s="125"/>
      <c r="G7" s="125"/>
      <c r="H7" s="125"/>
    </row>
    <row r="8" spans="1:8" x14ac:dyDescent="0.25">
      <c r="A8" s="115" t="s">
        <v>4</v>
      </c>
      <c r="B8" s="115"/>
      <c r="C8" s="115"/>
      <c r="D8" s="112" t="s">
        <v>86</v>
      </c>
      <c r="E8" s="113"/>
      <c r="F8" s="113"/>
      <c r="G8" s="113"/>
      <c r="H8" s="114"/>
    </row>
    <row r="9" spans="1:8" x14ac:dyDescent="0.25">
      <c r="A9" s="115" t="s">
        <v>5</v>
      </c>
      <c r="B9" s="115"/>
      <c r="C9" s="115"/>
      <c r="D9" s="125" t="s">
        <v>87</v>
      </c>
      <c r="E9" s="125"/>
      <c r="F9" s="125"/>
      <c r="G9" s="125"/>
      <c r="H9" s="125"/>
    </row>
    <row r="10" spans="1:8" ht="9.75" thickBot="1" x14ac:dyDescent="0.3">
      <c r="A10" s="116" t="s">
        <v>6</v>
      </c>
      <c r="B10" s="116"/>
      <c r="C10" s="116"/>
      <c r="D10" s="183" t="s">
        <v>88</v>
      </c>
      <c r="E10" s="183"/>
      <c r="F10" s="183"/>
      <c r="G10" s="183"/>
      <c r="H10" s="183"/>
    </row>
    <row r="11" spans="1:8" ht="15.75" customHeight="1" thickBot="1" x14ac:dyDescent="0.3">
      <c r="A11" s="73"/>
      <c r="E11" s="184" t="s">
        <v>34</v>
      </c>
      <c r="F11" s="184"/>
      <c r="G11" s="184"/>
      <c r="H11" s="185"/>
    </row>
    <row r="12" spans="1:8" x14ac:dyDescent="0.25">
      <c r="A12" s="84" t="s">
        <v>7</v>
      </c>
      <c r="B12" s="85" t="s">
        <v>35</v>
      </c>
      <c r="C12" s="85" t="s">
        <v>62</v>
      </c>
      <c r="D12" s="85" t="s">
        <v>36</v>
      </c>
      <c r="E12" s="85" t="s">
        <v>37</v>
      </c>
      <c r="F12" s="85" t="s">
        <v>46</v>
      </c>
      <c r="G12" s="85" t="s">
        <v>47</v>
      </c>
      <c r="H12" s="87" t="s">
        <v>48</v>
      </c>
    </row>
    <row r="13" spans="1:8" ht="9.75" thickBot="1" x14ac:dyDescent="0.3">
      <c r="A13" s="88" t="s">
        <v>38</v>
      </c>
      <c r="B13" s="89" t="s">
        <v>14</v>
      </c>
      <c r="C13" s="89" t="s">
        <v>26</v>
      </c>
      <c r="D13" s="89" t="s">
        <v>87</v>
      </c>
      <c r="E13" s="89" t="s">
        <v>39</v>
      </c>
      <c r="F13" s="89" t="s">
        <v>63</v>
      </c>
      <c r="G13" s="89" t="s">
        <v>64</v>
      </c>
      <c r="H13" s="91" t="s">
        <v>49</v>
      </c>
    </row>
    <row r="14" spans="1:8" s="190" customFormat="1" ht="13.5" customHeight="1" x14ac:dyDescent="0.25">
      <c r="A14" s="75">
        <v>1</v>
      </c>
      <c r="B14" s="161" t="s">
        <v>89</v>
      </c>
      <c r="C14" s="186" t="s">
        <v>90</v>
      </c>
      <c r="D14" s="187">
        <v>13</v>
      </c>
      <c r="E14" s="188" t="s">
        <v>93</v>
      </c>
      <c r="F14" s="168" t="s">
        <v>97</v>
      </c>
      <c r="G14" s="189">
        <v>6920.48</v>
      </c>
      <c r="H14" s="76" t="s">
        <v>92</v>
      </c>
    </row>
    <row r="15" spans="1:8" s="190" customFormat="1" ht="13.5" customHeight="1" x14ac:dyDescent="0.25">
      <c r="A15" s="191">
        <v>2</v>
      </c>
      <c r="B15" s="170" t="s">
        <v>89</v>
      </c>
      <c r="C15" s="186" t="s">
        <v>90</v>
      </c>
      <c r="D15" s="187">
        <v>13</v>
      </c>
      <c r="E15" s="192" t="s">
        <v>98</v>
      </c>
      <c r="F15" s="66" t="s">
        <v>97</v>
      </c>
      <c r="G15" s="193">
        <f>10323.48+13840.96</f>
        <v>24164.44</v>
      </c>
      <c r="H15" s="77" t="s">
        <v>92</v>
      </c>
    </row>
    <row r="16" spans="1:8" ht="13.5" customHeight="1" x14ac:dyDescent="0.25">
      <c r="A16" s="191">
        <v>3</v>
      </c>
      <c r="B16" s="61"/>
      <c r="C16" s="62"/>
      <c r="D16" s="65"/>
      <c r="E16" s="66"/>
      <c r="F16" s="66"/>
      <c r="G16" s="67"/>
      <c r="H16" s="77"/>
    </row>
    <row r="17" spans="1:8" ht="13.5" customHeight="1" x14ac:dyDescent="0.25">
      <c r="A17" s="191">
        <v>4</v>
      </c>
      <c r="B17" s="61"/>
      <c r="C17" s="62"/>
      <c r="D17" s="65"/>
      <c r="E17" s="66"/>
      <c r="F17" s="66"/>
      <c r="G17" s="67"/>
      <c r="H17" s="77"/>
    </row>
    <row r="18" spans="1:8" ht="13.5" customHeight="1" x14ac:dyDescent="0.25">
      <c r="A18" s="191">
        <v>5</v>
      </c>
      <c r="B18" s="61"/>
      <c r="C18" s="62"/>
      <c r="D18" s="65"/>
      <c r="E18" s="66"/>
      <c r="F18" s="66"/>
      <c r="G18" s="67"/>
      <c r="H18" s="77"/>
    </row>
    <row r="19" spans="1:8" x14ac:dyDescent="0.25">
      <c r="A19" s="78" t="s">
        <v>65</v>
      </c>
      <c r="B19" s="72"/>
      <c r="C19" s="72"/>
      <c r="D19" s="72"/>
      <c r="E19" s="72"/>
      <c r="F19" s="72"/>
      <c r="G19" s="72"/>
      <c r="H19" s="79"/>
    </row>
    <row r="20" spans="1:8" x14ac:dyDescent="0.25">
      <c r="A20" s="107" t="s">
        <v>66</v>
      </c>
      <c r="B20" s="55"/>
      <c r="C20" s="55"/>
      <c r="D20" s="55"/>
      <c r="E20" s="55"/>
      <c r="F20" s="55"/>
      <c r="G20" s="55"/>
      <c r="H20" s="47"/>
    </row>
    <row r="21" spans="1:8" x14ac:dyDescent="0.25">
      <c r="A21" s="107" t="s">
        <v>67</v>
      </c>
      <c r="B21" s="55"/>
      <c r="C21" s="55"/>
      <c r="D21" s="55"/>
      <c r="E21" s="55"/>
      <c r="F21" s="55"/>
      <c r="G21" s="55"/>
      <c r="H21" s="47"/>
    </row>
    <row r="22" spans="1:8" x14ac:dyDescent="0.25">
      <c r="A22" s="127" t="s">
        <v>68</v>
      </c>
      <c r="B22" s="181"/>
      <c r="C22" s="181"/>
      <c r="D22" s="181"/>
      <c r="E22" s="181"/>
      <c r="F22" s="181"/>
      <c r="G22" s="181"/>
      <c r="H22" s="47"/>
    </row>
    <row r="23" spans="1:8" x14ac:dyDescent="0.25">
      <c r="A23" s="127" t="s">
        <v>40</v>
      </c>
      <c r="B23" s="181"/>
      <c r="C23" s="181"/>
      <c r="D23" s="181"/>
      <c r="E23" s="181"/>
      <c r="F23" s="181"/>
      <c r="G23" s="181"/>
      <c r="H23" s="194"/>
    </row>
    <row r="24" spans="1:8" x14ac:dyDescent="0.25">
      <c r="A24" s="107"/>
      <c r="B24" s="179"/>
      <c r="C24" s="179"/>
      <c r="D24" s="179"/>
      <c r="E24" s="179"/>
      <c r="F24" s="179"/>
      <c r="G24" s="179"/>
      <c r="H24" s="180"/>
    </row>
    <row r="25" spans="1:8" x14ac:dyDescent="0.25">
      <c r="A25" s="107"/>
      <c r="B25" s="179"/>
      <c r="C25" s="179"/>
      <c r="D25" s="179"/>
      <c r="E25" s="179"/>
      <c r="F25" s="179"/>
      <c r="G25" s="179"/>
      <c r="H25" s="180"/>
    </row>
    <row r="26" spans="1:8" x14ac:dyDescent="0.25">
      <c r="A26" s="107"/>
      <c r="B26" s="179"/>
      <c r="C26" s="179"/>
      <c r="D26" s="179"/>
      <c r="E26" s="179"/>
      <c r="F26" s="179"/>
      <c r="G26" s="179"/>
      <c r="H26" s="180"/>
    </row>
    <row r="27" spans="1:8" x14ac:dyDescent="0.25">
      <c r="A27" s="107"/>
      <c r="B27" s="179"/>
      <c r="C27" s="179"/>
      <c r="D27" s="179"/>
      <c r="E27" s="179"/>
      <c r="F27" s="179"/>
      <c r="G27" s="179"/>
      <c r="H27" s="180"/>
    </row>
    <row r="28" spans="1:8" x14ac:dyDescent="0.25">
      <c r="A28" s="107"/>
      <c r="B28" s="179"/>
      <c r="C28" s="179"/>
      <c r="D28" s="179"/>
      <c r="E28" s="179"/>
      <c r="F28" s="179"/>
      <c r="G28" s="179"/>
      <c r="H28" s="180"/>
    </row>
    <row r="29" spans="1:8" x14ac:dyDescent="0.25">
      <c r="A29" s="107"/>
      <c r="B29" s="179"/>
      <c r="C29" s="179"/>
      <c r="D29" s="179"/>
      <c r="E29" s="179"/>
      <c r="F29" s="179"/>
      <c r="G29" s="179"/>
      <c r="H29" s="180"/>
    </row>
    <row r="30" spans="1:8" x14ac:dyDescent="0.25">
      <c r="A30" s="83"/>
      <c r="B30" s="92"/>
      <c r="C30" s="92"/>
      <c r="D30" s="55"/>
      <c r="E30" s="55"/>
      <c r="F30" s="92"/>
      <c r="G30" s="55"/>
      <c r="H30" s="47"/>
    </row>
    <row r="31" spans="1:8" x14ac:dyDescent="0.25">
      <c r="A31" s="45"/>
      <c r="B31" s="55" t="s">
        <v>43</v>
      </c>
      <c r="C31" s="55"/>
      <c r="D31" s="55"/>
      <c r="E31" s="55"/>
      <c r="F31" s="55" t="s">
        <v>32</v>
      </c>
      <c r="G31" s="55"/>
      <c r="H31" s="47"/>
    </row>
    <row r="32" spans="1:8" x14ac:dyDescent="0.25">
      <c r="A32" s="45"/>
      <c r="B32" s="55" t="s">
        <v>94</v>
      </c>
      <c r="C32" s="55"/>
      <c r="D32" s="55"/>
      <c r="E32" s="55"/>
      <c r="F32" s="55" t="s">
        <v>44</v>
      </c>
      <c r="G32" s="55"/>
      <c r="H32" s="47"/>
    </row>
    <row r="33" spans="1:8" x14ac:dyDescent="0.25">
      <c r="A33" s="45"/>
      <c r="B33" s="55" t="s">
        <v>99</v>
      </c>
      <c r="C33" s="55" t="s">
        <v>96</v>
      </c>
      <c r="D33" s="55"/>
      <c r="E33" s="55"/>
      <c r="F33" s="55" t="s">
        <v>45</v>
      </c>
      <c r="G33" s="55"/>
      <c r="H33" s="47"/>
    </row>
    <row r="34" spans="1:8" x14ac:dyDescent="0.25">
      <c r="A34" s="45"/>
      <c r="B34" s="55"/>
      <c r="C34" s="55"/>
      <c r="D34" s="55"/>
      <c r="E34" s="55"/>
      <c r="F34" s="55"/>
      <c r="G34" s="55"/>
      <c r="H34" s="47"/>
    </row>
    <row r="35" spans="1:8" x14ac:dyDescent="0.25">
      <c r="A35" s="45"/>
      <c r="B35" s="55"/>
      <c r="C35" s="55"/>
      <c r="D35" s="55"/>
      <c r="E35" s="55"/>
      <c r="F35" s="55"/>
      <c r="G35" s="55"/>
      <c r="H35" s="47"/>
    </row>
    <row r="36" spans="1:8" x14ac:dyDescent="0.25">
      <c r="A36" s="45"/>
      <c r="B36" s="55"/>
      <c r="C36" s="55"/>
      <c r="D36" s="55"/>
      <c r="E36" s="55"/>
      <c r="F36" s="55"/>
      <c r="G36" s="55"/>
      <c r="H36" s="47"/>
    </row>
    <row r="37" spans="1:8" x14ac:dyDescent="0.25">
      <c r="A37" s="45"/>
      <c r="B37" s="55"/>
      <c r="C37" s="55"/>
      <c r="D37" s="55"/>
      <c r="E37" s="55"/>
      <c r="F37" s="55"/>
      <c r="G37" s="55"/>
      <c r="H37" s="47"/>
    </row>
    <row r="38" spans="1:8" x14ac:dyDescent="0.25">
      <c r="A38" s="45"/>
      <c r="B38" s="55"/>
      <c r="C38" s="55"/>
      <c r="D38" s="55"/>
      <c r="E38" s="55"/>
      <c r="F38" s="55"/>
      <c r="G38" s="55"/>
      <c r="H38" s="47"/>
    </row>
    <row r="39" spans="1:8" ht="9.75" thickBot="1" x14ac:dyDescent="0.3">
      <c r="A39" s="52"/>
      <c r="B39" s="53"/>
      <c r="C39" s="53"/>
      <c r="D39" s="53"/>
      <c r="E39" s="53"/>
      <c r="F39" s="53"/>
      <c r="G39" s="53"/>
      <c r="H39" s="54"/>
    </row>
  </sheetData>
  <mergeCells count="16">
    <mergeCell ref="E11:H11"/>
    <mergeCell ref="A22:G22"/>
    <mergeCell ref="A23:H23"/>
    <mergeCell ref="A8:C8"/>
    <mergeCell ref="D8:H8"/>
    <mergeCell ref="A9:C9"/>
    <mergeCell ref="D9:H9"/>
    <mergeCell ref="A10:C10"/>
    <mergeCell ref="D10:H10"/>
    <mergeCell ref="A2:H2"/>
    <mergeCell ref="A3:H3"/>
    <mergeCell ref="A4:H5"/>
    <mergeCell ref="A6:C6"/>
    <mergeCell ref="D6:H6"/>
    <mergeCell ref="A7:C7"/>
    <mergeCell ref="D7:H7"/>
  </mergeCells>
  <pageMargins left="0.7" right="0.7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5E73-B8C8-4FD0-BE0F-162181389FF2}">
  <dimension ref="A2:N36"/>
  <sheetViews>
    <sheetView tabSelected="1" view="pageBreakPreview" zoomScale="130" zoomScaleNormal="130" zoomScaleSheetLayoutView="130" workbookViewId="0">
      <selection activeCell="F37" sqref="F37"/>
    </sheetView>
  </sheetViews>
  <sheetFormatPr defaultRowHeight="9" x14ac:dyDescent="0.25"/>
  <cols>
    <col min="1" max="1" width="6" style="11" customWidth="1"/>
    <col min="2" max="2" width="11" style="11" customWidth="1"/>
    <col min="3" max="3" width="13.42578125" style="11" bestFit="1" customWidth="1"/>
    <col min="4" max="4" width="11.42578125" style="11" customWidth="1"/>
    <col min="5" max="5" width="32" style="11" customWidth="1"/>
    <col min="6" max="6" width="11.7109375" style="11" bestFit="1" customWidth="1"/>
    <col min="7" max="7" width="9.7109375" style="11" customWidth="1"/>
    <col min="8" max="8" width="10.7109375" style="11" customWidth="1"/>
    <col min="9" max="9" width="8.85546875" style="11" customWidth="1"/>
    <col min="10" max="10" width="9.7109375" style="11" customWidth="1"/>
    <col min="11" max="12" width="9" style="11" customWidth="1"/>
    <col min="13" max="13" width="30.7109375" style="11" customWidth="1"/>
    <col min="14" max="14" width="13.28515625" style="11" customWidth="1"/>
    <col min="15" max="16384" width="9.140625" style="11"/>
  </cols>
  <sheetData>
    <row r="2" spans="1:14" ht="26.25" x14ac:dyDescent="0.2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4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75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ht="9.75" thickBot="1" x14ac:dyDescent="0.3">
      <c r="A5" s="132" t="s">
        <v>50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119" t="s">
        <v>1</v>
      </c>
      <c r="B7" s="119"/>
      <c r="C7" s="119"/>
      <c r="D7" s="112" t="s">
        <v>42</v>
      </c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115" t="s">
        <v>2</v>
      </c>
      <c r="B8" s="115"/>
      <c r="C8" s="115"/>
      <c r="D8" s="112" t="s">
        <v>3</v>
      </c>
      <c r="E8" s="113"/>
      <c r="F8" s="113"/>
      <c r="G8" s="113"/>
      <c r="H8" s="113"/>
      <c r="I8" s="113"/>
      <c r="J8" s="113"/>
      <c r="K8" s="113"/>
      <c r="L8" s="113"/>
      <c r="M8" s="113"/>
      <c r="N8" s="114"/>
    </row>
    <row r="9" spans="1:14" x14ac:dyDescent="0.25">
      <c r="A9" s="115" t="s">
        <v>4</v>
      </c>
      <c r="B9" s="115"/>
      <c r="C9" s="115"/>
      <c r="D9" s="105" t="s">
        <v>86</v>
      </c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4" x14ac:dyDescent="0.25">
      <c r="A10" s="115" t="s">
        <v>5</v>
      </c>
      <c r="B10" s="115"/>
      <c r="C10" s="115"/>
      <c r="D10" s="105" t="s">
        <v>87</v>
      </c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ht="9.75" thickBot="1" x14ac:dyDescent="0.3">
      <c r="A11" s="116" t="s">
        <v>6</v>
      </c>
      <c r="B11" s="116"/>
      <c r="C11" s="116"/>
      <c r="D11" s="15" t="s">
        <v>88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4"/>
    </row>
    <row r="12" spans="1:14" x14ac:dyDescent="0.25">
      <c r="A12" s="135" t="s">
        <v>58</v>
      </c>
      <c r="B12" s="136" t="s">
        <v>59</v>
      </c>
      <c r="C12" s="137" t="s">
        <v>57</v>
      </c>
      <c r="D12" s="138" t="s">
        <v>8</v>
      </c>
      <c r="E12" s="138" t="s">
        <v>9</v>
      </c>
      <c r="F12" s="138" t="s">
        <v>56</v>
      </c>
      <c r="G12" s="139" t="s">
        <v>55</v>
      </c>
      <c r="H12" s="139" t="s">
        <v>60</v>
      </c>
      <c r="I12" s="138" t="s">
        <v>61</v>
      </c>
      <c r="J12" s="139" t="s">
        <v>41</v>
      </c>
      <c r="K12" s="139" t="s">
        <v>10</v>
      </c>
      <c r="L12" s="138" t="s">
        <v>11</v>
      </c>
      <c r="M12" s="138" t="s">
        <v>12</v>
      </c>
      <c r="N12" s="140" t="s">
        <v>13</v>
      </c>
    </row>
    <row r="13" spans="1:14" x14ac:dyDescent="0.25">
      <c r="A13" s="141" t="s">
        <v>38</v>
      </c>
      <c r="B13" s="142" t="s">
        <v>14</v>
      </c>
      <c r="C13" s="143" t="s">
        <v>15</v>
      </c>
      <c r="D13" s="143" t="s">
        <v>16</v>
      </c>
      <c r="E13" s="144" t="s">
        <v>17</v>
      </c>
      <c r="F13" s="144" t="s">
        <v>18</v>
      </c>
      <c r="G13" s="144" t="s">
        <v>19</v>
      </c>
      <c r="H13" s="144" t="s">
        <v>20</v>
      </c>
      <c r="I13" s="144" t="s">
        <v>21</v>
      </c>
      <c r="J13" s="145" t="s">
        <v>22</v>
      </c>
      <c r="K13" s="145" t="s">
        <v>23</v>
      </c>
      <c r="L13" s="144" t="s">
        <v>23</v>
      </c>
      <c r="M13" s="144" t="s">
        <v>24</v>
      </c>
      <c r="N13" s="146" t="s">
        <v>25</v>
      </c>
    </row>
    <row r="14" spans="1:14" ht="9.75" thickBot="1" x14ac:dyDescent="0.3">
      <c r="A14" s="147"/>
      <c r="B14" s="148"/>
      <c r="C14" s="149" t="s">
        <v>26</v>
      </c>
      <c r="D14" s="149" t="s">
        <v>27</v>
      </c>
      <c r="E14" s="150"/>
      <c r="F14" s="150" t="s">
        <v>28</v>
      </c>
      <c r="G14" s="151" t="s">
        <v>28</v>
      </c>
      <c r="H14" s="151" t="s">
        <v>28</v>
      </c>
      <c r="I14" s="151" t="s">
        <v>28</v>
      </c>
      <c r="J14" s="151" t="s">
        <v>28</v>
      </c>
      <c r="K14" s="151" t="s">
        <v>29</v>
      </c>
      <c r="L14" s="151" t="s">
        <v>29</v>
      </c>
      <c r="M14" s="151" t="s">
        <v>30</v>
      </c>
      <c r="N14" s="152" t="s">
        <v>17</v>
      </c>
    </row>
    <row r="15" spans="1:14" ht="26.25" customHeight="1" x14ac:dyDescent="0.25">
      <c r="A15" s="153">
        <v>1</v>
      </c>
      <c r="B15" s="154" t="s">
        <v>89</v>
      </c>
      <c r="C15" s="155" t="s">
        <v>90</v>
      </c>
      <c r="D15" s="156">
        <v>13</v>
      </c>
      <c r="E15" s="157" t="s">
        <v>91</v>
      </c>
      <c r="F15" s="5">
        <v>3316475.68</v>
      </c>
      <c r="G15" s="5">
        <v>414450</v>
      </c>
      <c r="H15" s="6">
        <v>403866.84</v>
      </c>
      <c r="I15" s="6">
        <v>4477.43</v>
      </c>
      <c r="J15" s="6">
        <v>31350</v>
      </c>
      <c r="K15" s="158">
        <v>44825</v>
      </c>
      <c r="L15" s="158">
        <v>46377</v>
      </c>
      <c r="M15" s="158" t="s">
        <v>92</v>
      </c>
      <c r="N15" s="159" t="s">
        <v>93</v>
      </c>
    </row>
    <row r="16" spans="1:14" ht="13.5" customHeight="1" x14ac:dyDescent="0.25">
      <c r="A16" s="160">
        <v>2</v>
      </c>
      <c r="B16" s="161"/>
      <c r="C16" s="162"/>
      <c r="D16" s="163"/>
      <c r="E16" s="164"/>
      <c r="F16" s="165"/>
      <c r="G16" s="166"/>
      <c r="H16" s="167"/>
      <c r="I16" s="167"/>
      <c r="J16" s="167"/>
      <c r="K16" s="168"/>
      <c r="L16" s="168"/>
      <c r="M16" s="168"/>
      <c r="N16" s="169"/>
    </row>
    <row r="17" spans="1:14" ht="13.5" customHeight="1" x14ac:dyDescent="0.25">
      <c r="A17" s="160">
        <v>3</v>
      </c>
      <c r="B17" s="170" t="s">
        <v>31</v>
      </c>
      <c r="C17" s="170"/>
      <c r="D17" s="170"/>
      <c r="E17" s="163" t="s">
        <v>31</v>
      </c>
      <c r="F17" s="38" t="s">
        <v>31</v>
      </c>
      <c r="G17" s="38"/>
      <c r="H17" s="38" t="s">
        <v>31</v>
      </c>
      <c r="I17" s="38"/>
      <c r="J17" s="38"/>
      <c r="K17" s="171"/>
      <c r="L17" s="171" t="s">
        <v>31</v>
      </c>
      <c r="M17" s="171"/>
      <c r="N17" s="172"/>
    </row>
    <row r="18" spans="1:14" ht="13.5" customHeight="1" x14ac:dyDescent="0.25">
      <c r="A18" s="160">
        <v>4</v>
      </c>
      <c r="B18" s="170" t="s">
        <v>31</v>
      </c>
      <c r="C18" s="170"/>
      <c r="D18" s="170"/>
      <c r="E18" s="170"/>
      <c r="F18" s="170"/>
      <c r="G18" s="170"/>
      <c r="H18" s="170"/>
      <c r="I18" s="170"/>
      <c r="J18" s="170"/>
      <c r="K18" s="163"/>
      <c r="L18" s="163"/>
      <c r="M18" s="163"/>
      <c r="N18" s="173"/>
    </row>
    <row r="19" spans="1:14" ht="13.5" customHeight="1" x14ac:dyDescent="0.25">
      <c r="A19" s="160">
        <v>5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63"/>
      <c r="L19" s="163"/>
      <c r="M19" s="163"/>
      <c r="N19" s="173"/>
    </row>
    <row r="20" spans="1:14" x14ac:dyDescent="0.25">
      <c r="A20" s="174" t="s">
        <v>51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</row>
    <row r="21" spans="1:14" x14ac:dyDescent="0.25">
      <c r="A21" s="175" t="s">
        <v>52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  <row r="22" spans="1:14" ht="18" customHeight="1" x14ac:dyDescent="0.25">
      <c r="A22" s="175" t="s">
        <v>53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14" x14ac:dyDescent="0.25">
      <c r="A23" s="174" t="s">
        <v>54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</row>
    <row r="24" spans="1:14" x14ac:dyDescent="0.25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8"/>
    </row>
    <row r="25" spans="1:14" x14ac:dyDescent="0.25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8"/>
    </row>
    <row r="26" spans="1:14" x14ac:dyDescent="0.25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8"/>
    </row>
    <row r="27" spans="1:14" x14ac:dyDescent="0.25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8"/>
    </row>
    <row r="28" spans="1:14" x14ac:dyDescent="0.25">
      <c r="A28" s="4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47"/>
    </row>
    <row r="29" spans="1:14" x14ac:dyDescent="0.25">
      <c r="A29" s="45"/>
      <c r="B29" s="48"/>
      <c r="C29" s="49"/>
      <c r="D29" s="49"/>
      <c r="E29" s="55"/>
      <c r="F29" s="55"/>
      <c r="G29" s="55"/>
      <c r="H29" s="55"/>
      <c r="I29" s="55"/>
      <c r="J29" s="55"/>
      <c r="K29" s="49"/>
      <c r="L29" s="92"/>
      <c r="M29" s="55"/>
      <c r="N29" s="47"/>
    </row>
    <row r="30" spans="1:14" x14ac:dyDescent="0.25">
      <c r="A30" s="45"/>
      <c r="B30" s="111" t="s">
        <v>43</v>
      </c>
      <c r="C30" s="111"/>
      <c r="D30" s="111"/>
      <c r="E30" s="55"/>
      <c r="F30" s="55"/>
      <c r="G30" s="55"/>
      <c r="H30" s="55"/>
      <c r="I30" s="106" t="s">
        <v>32</v>
      </c>
      <c r="J30" s="106"/>
      <c r="K30" s="106"/>
      <c r="L30" s="179"/>
      <c r="N30" s="180"/>
    </row>
    <row r="31" spans="1:14" x14ac:dyDescent="0.25">
      <c r="A31" s="45"/>
      <c r="B31" s="179" t="s">
        <v>94</v>
      </c>
      <c r="C31" s="55"/>
      <c r="D31" s="55"/>
      <c r="E31" s="55"/>
      <c r="F31" s="55"/>
      <c r="G31" s="55"/>
      <c r="H31" s="55"/>
      <c r="I31" s="55" t="s">
        <v>44</v>
      </c>
      <c r="J31" s="55"/>
      <c r="K31" s="55"/>
      <c r="L31" s="55"/>
      <c r="N31" s="47"/>
    </row>
    <row r="32" spans="1:14" x14ac:dyDescent="0.25">
      <c r="A32" s="45"/>
      <c r="B32" s="181" t="s">
        <v>95</v>
      </c>
      <c r="C32" s="181"/>
      <c r="D32" s="55" t="s">
        <v>96</v>
      </c>
      <c r="E32" s="55"/>
      <c r="F32" s="55"/>
      <c r="G32" s="55"/>
      <c r="H32" s="55"/>
      <c r="I32" s="55" t="s">
        <v>45</v>
      </c>
      <c r="J32" s="55"/>
      <c r="K32" s="179"/>
      <c r="L32" s="55"/>
      <c r="N32" s="47"/>
    </row>
    <row r="33" spans="1:14" ht="9.75" thickBot="1" x14ac:dyDescent="0.3">
      <c r="A33" s="52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4"/>
    </row>
    <row r="34" spans="1:14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</sheetData>
  <mergeCells count="15">
    <mergeCell ref="A23:N23"/>
    <mergeCell ref="B30:D30"/>
    <mergeCell ref="B32:C32"/>
    <mergeCell ref="A9:C9"/>
    <mergeCell ref="A10:C10"/>
    <mergeCell ref="A11:C11"/>
    <mergeCell ref="A20:N20"/>
    <mergeCell ref="A21:N21"/>
    <mergeCell ref="A22:N22"/>
    <mergeCell ref="A2:N2"/>
    <mergeCell ref="A5:N6"/>
    <mergeCell ref="A7:C7"/>
    <mergeCell ref="D7:N7"/>
    <mergeCell ref="A8:C8"/>
    <mergeCell ref="D8:N8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CONTRATOS FUNDEP</vt:lpstr>
      <vt:lpstr>PESSOAL ENVOLVIDO FUNDEP</vt:lpstr>
      <vt:lpstr>CONTRATOS FRMFA</vt:lpstr>
      <vt:lpstr>PESSOAL ENVOLVIDO FRMFA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Alexandre Naves Magalhaes</cp:lastModifiedBy>
  <cp:lastPrinted>2026-01-13T13:30:20Z</cp:lastPrinted>
  <dcterms:created xsi:type="dcterms:W3CDTF">2020-02-04T19:23:57Z</dcterms:created>
  <dcterms:modified xsi:type="dcterms:W3CDTF">2026-01-20T13:08:03Z</dcterms:modified>
</cp:coreProperties>
</file>