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ONTRATOS FUNDEP" sheetId="1" state="visible" r:id="rId2"/>
    <sheet name="PESSOAL ENVOLVIDO FUNDEP" sheetId="2" state="visible" r:id="rId3"/>
    <sheet name="CONTRATOS FRMFA" sheetId="3" state="visible" r:id="rId4"/>
    <sheet name="PESSOAL ENVOLVIDO FRMFA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<sst xmlns="http://schemas.openxmlformats.org/spreadsheetml/2006/main" count="608" uniqueCount="202">
  <si>
    <t xml:space="preserve">UNIVERSIDADE FEDERAL DE MINAS GERAIS</t>
  </si>
  <si>
    <t xml:space="preserve">CONTRATOS CELEBRADOS COM FUNDAÇÕES DE APOIO COM VIGÊNCIA NO EXERCÍCIO DE 2024</t>
  </si>
  <si>
    <t xml:space="preserve">UG SIGNATÁRIA DO CONTRATO</t>
  </si>
  <si>
    <t xml:space="preserve">154459 - Pró-reitoria de cultura</t>
  </si>
  <si>
    <t xml:space="preserve">NOME DO DIRIGENTE MÁXIMO DA IFES</t>
  </si>
  <si>
    <t xml:space="preserve">Sandra Regina Goulart Almeida</t>
  </si>
  <si>
    <t xml:space="preserve">NOME DA FUNDAÇÃO DE APOIO</t>
  </si>
  <si>
    <t xml:space="preserve">Fundação de Desenvolvimento da Pesquisa</t>
  </si>
  <si>
    <t xml:space="preserve">SIGLA DA FUNDAÇÃO DE APOIO</t>
  </si>
  <si>
    <t xml:space="preserve">FUNDEP</t>
  </si>
  <si>
    <t xml:space="preserve">CNPJ DA FUNDAÇÃO DE APOIO</t>
  </si>
  <si>
    <t xml:space="preserve">18.720.938/0001-41</t>
  </si>
  <si>
    <t xml:space="preserve">N°</t>
  </si>
  <si>
    <t xml:space="preserve">N° INSTRUMENTO </t>
  </si>
  <si>
    <t xml:space="preserve">NR.DO </t>
  </si>
  <si>
    <t xml:space="preserve">Nº DO CONTRATO</t>
  </si>
  <si>
    <t xml:space="preserve">NOME DO </t>
  </si>
  <si>
    <t xml:space="preserve">VR DO </t>
  </si>
  <si>
    <t xml:space="preserve">VR. *</t>
  </si>
  <si>
    <t xml:space="preserve">VR**</t>
  </si>
  <si>
    <t xml:space="preserve">VR***</t>
  </si>
  <si>
    <t xml:space="preserve">CUSTO ****</t>
  </si>
  <si>
    <t xml:space="preserve">DATA INÍCIO</t>
  </si>
  <si>
    <t xml:space="preserve">DATA FIM</t>
  </si>
  <si>
    <t xml:space="preserve">FINALIDADE:</t>
  </si>
  <si>
    <t xml:space="preserve">COORDENADOR</t>
  </si>
  <si>
    <t xml:space="preserve">Ordem</t>
  </si>
  <si>
    <t xml:space="preserve">E ADITIVOS</t>
  </si>
  <si>
    <t xml:space="preserve">PROCESSO</t>
  </si>
  <si>
    <t xml:space="preserve">NA FUNDAÇÃO</t>
  </si>
  <si>
    <t xml:space="preserve">PROJETO</t>
  </si>
  <si>
    <t xml:space="preserve">CONTRATO</t>
  </si>
  <si>
    <t xml:space="preserve">REPASSADO</t>
  </si>
  <si>
    <t xml:space="preserve">DESPESAS TOTAL </t>
  </si>
  <si>
    <t xml:space="preserve">RECEITAS</t>
  </si>
  <si>
    <t xml:space="preserve">OPERACIONAL</t>
  </si>
  <si>
    <t xml:space="preserve">DA VIGÊNCIA</t>
  </si>
  <si>
    <t xml:space="preserve">ENSINO, PESQUISA, EXTENSÃO</t>
  </si>
  <si>
    <t xml:space="preserve">DO </t>
  </si>
  <si>
    <t xml:space="preserve">DE DISPENSA</t>
  </si>
  <si>
    <t xml:space="preserve">DE APOIO</t>
  </si>
  <si>
    <t xml:space="preserve">(EM REAIS)</t>
  </si>
  <si>
    <t xml:space="preserve">dd/mm/aaaa</t>
  </si>
  <si>
    <t xml:space="preserve">DESEN. INSTITUCIONAL, CIENTÍFICO E TECNOLÓGICO.</t>
  </si>
  <si>
    <t xml:space="preserve">001/2019</t>
  </si>
  <si>
    <t xml:space="preserve">23072.049137/2018-51</t>
  </si>
  <si>
    <t xml:space="preserve">Apoio ao Projeto DAC - Circuito Artístico Cultural</t>
  </si>
  <si>
    <t xml:space="preserve">02/04/2019</t>
  </si>
  <si>
    <t xml:space="preserve">02/04/2024</t>
  </si>
  <si>
    <t xml:space="preserve">Extensão</t>
  </si>
  <si>
    <t xml:space="preserve">Fernando Antonio Mencarelli</t>
  </si>
  <si>
    <t xml:space="preserve">324/2021</t>
  </si>
  <si>
    <t xml:space="preserve">23072.236987/2021-93</t>
  </si>
  <si>
    <t xml:space="preserve">Rio Lilás: a gestão das águas pelas mulheres – identidade, capacitação e integração</t>
  </si>
  <si>
    <t xml:space="preserve">Dimitri Fazito de Almeida Rezende</t>
  </si>
  <si>
    <t xml:space="preserve"> </t>
  </si>
  <si>
    <t xml:space="preserve">* VR.REPASSADO: É o valor acumulado que foi repassado p/ Fund. de Apoio via SIAFI até 31/12/2024.</t>
  </si>
  <si>
    <t xml:space="preserve">**VR. DESPESA TOTAL  : Total gasto/executado no projeto na Fundação de Apoio até 31/12/2024. - O valor preenchido nesta coluna deve ser no máximo a soma do Valor Repassado + Receitas.</t>
  </si>
  <si>
    <t xml:space="preserve">*** VR. RECEITAS : Receitas geradas pelo contrato junto a terceiros e que sejam entregues pela Universidade à arrecadação  direta pela Fundação para atender ao projeto a que serve o contrato.(Em atendimento ao ítem 8.2.3.1 sub-ítem II da Decisão nº 1646/2002 do TCU). Arrecadação direta pela Fundação de Apoio e/ou rendimentos até 31/12/2024.</t>
  </si>
  <si>
    <t xml:space="preserve">**** CUSTO OPERACIONAL: Valor da remuneração paga à Fundação de Apoio  título de serviços administrativos ou gerenciamento de gestão até 31/12/2024.</t>
  </si>
  <si>
    <t xml:space="preserve">Ass:</t>
  </si>
  <si>
    <t xml:space="preserve">RESPONSÁVEL PELO SETOR CONTÁBIL/FINANCEIRO</t>
  </si>
  <si>
    <t xml:space="preserve">ORDENADORA DE DESPESA ADJUNTA</t>
  </si>
  <si>
    <t xml:space="preserve">NOME: VERA LÚCIA MAGALHÃES SILVA</t>
  </si>
  <si>
    <t xml:space="preserve">NOME: MÔNICA MEDEIROS RIBEIRO</t>
  </si>
  <si>
    <t xml:space="preserve">CPF: 000.069.566-10 </t>
  </si>
  <si>
    <t xml:space="preserve">TEL.: (31)3409-4063</t>
  </si>
  <si>
    <t xml:space="preserve">PORTARIA DE NOMEAÇÃO Nº 5803/2022</t>
  </si>
  <si>
    <t xml:space="preserve">OBS: Pagina inferior  deve ter no mínimo 2,5cm- Papel A4</t>
  </si>
  <si>
    <t xml:space="preserve">RECURSOS DA UFMG ENVOLVIDOS NOS PROJETOS</t>
  </si>
  <si>
    <r>
      <rPr>
        <sz val="14"/>
        <rFont val="Arial"/>
        <family val="2"/>
        <charset val="1"/>
      </rPr>
      <t xml:space="preserve">CONTRATOS CELEBRADOS COM FUNDAÇÕES DE APOIO COM </t>
    </r>
    <r>
      <rPr>
        <sz val="13"/>
        <rFont val="Arial"/>
        <family val="2"/>
        <charset val="1"/>
      </rPr>
      <t xml:space="preserve">VIGÊNCIA</t>
    </r>
    <r>
      <rPr>
        <sz val="14"/>
        <rFont val="Arial"/>
        <family val="2"/>
        <charset val="1"/>
      </rPr>
      <t xml:space="preserve"> NO EXERCÍCIO DE 2024</t>
    </r>
  </si>
  <si>
    <t xml:space="preserve">RECURSOS HUMANOS DA UFMG ENVOLVIDOS NOS PROJETOS</t>
  </si>
  <si>
    <t xml:space="preserve">N° CONTRATO</t>
  </si>
  <si>
    <t xml:space="preserve">NR.DO PROCESSO</t>
  </si>
  <si>
    <t xml:space="preserve">NÚMERO </t>
  </si>
  <si>
    <t xml:space="preserve">SERVIDOR**</t>
  </si>
  <si>
    <t xml:space="preserve">CARGA HORÁRIA</t>
  </si>
  <si>
    <t xml:space="preserve">REMUNERAÇÃO</t>
  </si>
  <si>
    <t xml:space="preserve">BOLSA DE PESQUISA</t>
  </si>
  <si>
    <t xml:space="preserve">ORDEM</t>
  </si>
  <si>
    <t xml:space="preserve">ENVOLVIDO</t>
  </si>
  <si>
    <t xml:space="preserve">EFETIVAMENTE DEDICADA</t>
  </si>
  <si>
    <t xml:space="preserve">RECEBIDA PELA</t>
  </si>
  <si>
    <t xml:space="preserve">OU </t>
  </si>
  <si>
    <t xml:space="preserve">AO CONTRATO</t>
  </si>
  <si>
    <t xml:space="preserve">PARTICIPANTE</t>
  </si>
  <si>
    <t xml:space="preserve">DE ENSINO</t>
  </si>
  <si>
    <t xml:space="preserve">EM 2024</t>
  </si>
  <si>
    <t xml:space="preserve">NO PROJETO</t>
  </si>
  <si>
    <t xml:space="preserve">DE EXTENSÃO</t>
  </si>
  <si>
    <t xml:space="preserve">GIULIA VILLELA GIOVANI</t>
  </si>
  <si>
    <t xml:space="preserve">BOLSA DE EXTENSÃO</t>
  </si>
  <si>
    <t xml:space="preserve">PATRÍCIA DIAS FRANCA-HUCHET</t>
  </si>
  <si>
    <t xml:space="preserve">PAULO ANDRÉ FERREIRA DE SOUZA</t>
  </si>
  <si>
    <t xml:space="preserve">TEREZINHA MARIA FURIATI</t>
  </si>
  <si>
    <t xml:space="preserve">* Segundo Resolução 10/95, de 30 de novembro de 1995, do Conselho Universitário, no Artigo 2º, Parágrafo 2º: </t>
  </si>
  <si>
    <t xml:space="preserve">Art. 2º - A prestação de serviços deverá ser aprovada, acompanhada e avaliada pela Câmara Departamental e pelo Colegiado Superior da Unidade ou respectivo Conselho Diretor, </t>
  </si>
  <si>
    <t xml:space="preserve"> conforme o caso, sendo considerada parte integrante da atividade do servidor, sem prejuízo das demais atividades acadêmicas e funcionais.</t>
  </si>
  <si>
    <t xml:space="preserve">§ 2º - A carga horária anual dedicada à prestação de serviços não poderá ultrapassar, em média, 8 (oito) horas semanais. </t>
  </si>
  <si>
    <t xml:space="preserve">Servidor ** Apenas servidores estatutários com matricula SIAPE ativa.</t>
  </si>
  <si>
    <t xml:space="preserve">ASS:</t>
  </si>
  <si>
    <t xml:space="preserve">___________________________________</t>
  </si>
  <si>
    <t xml:space="preserve">_________________________________</t>
  </si>
  <si>
    <t xml:space="preserve">CPF: 000.069.566-10           TEL.:  (31)3409-4063</t>
  </si>
  <si>
    <t xml:space="preserve">OBS: Pagina inferior  deve ter no mínimo 2,5cm - Papel A4</t>
  </si>
  <si>
    <t xml:space="preserve">Fundação Rodrigo Mello Franco de Andrade</t>
  </si>
  <si>
    <t xml:space="preserve">FRMFA</t>
  </si>
  <si>
    <t xml:space="preserve">31.605.058/0001-92</t>
  </si>
  <si>
    <t xml:space="preserve">49/2023</t>
  </si>
  <si>
    <t xml:space="preserve">23072.201632/2023-45</t>
  </si>
  <si>
    <t xml:space="preserve">Arte, cultura e ciência: ações formativas no Espaço do Conhecimento UFMG</t>
  </si>
  <si>
    <t xml:space="preserve">Projeto de extensão</t>
  </si>
  <si>
    <t xml:space="preserve">Sibelle Cornélio Diniz da Costa</t>
  </si>
  <si>
    <t xml:space="preserve">01/02/2023</t>
  </si>
  <si>
    <t xml:space="preserve">Bilheteria - Espaço do Conhecimento</t>
  </si>
  <si>
    <t xml:space="preserve">01/01/2024</t>
  </si>
  <si>
    <t xml:space="preserve">Cafeteria - Espaço do Conhecimento</t>
  </si>
  <si>
    <t xml:space="preserve">47/2023</t>
  </si>
  <si>
    <t xml:space="preserve">23072.258896/2022-90</t>
  </si>
  <si>
    <t xml:space="preserve">Estação Cultura</t>
  </si>
  <si>
    <t xml:space="preserve">Fabrício José Fernandino</t>
  </si>
  <si>
    <t xml:space="preserve">110/2023</t>
  </si>
  <si>
    <t xml:space="preserve">23072.204861/2023-11</t>
  </si>
  <si>
    <t xml:space="preserve">Conservatório UFMG 100 anos</t>
  </si>
  <si>
    <t xml:space="preserve">Fernando de Oliveira Rocha</t>
  </si>
  <si>
    <t xml:space="preserve">-</t>
  </si>
  <si>
    <t xml:space="preserve">9° Congresso de Culturas</t>
  </si>
  <si>
    <t xml:space="preserve">R$ -   </t>
  </si>
  <si>
    <t xml:space="preserve">414/2023</t>
  </si>
  <si>
    <t xml:space="preserve">23072.246731/2023-56</t>
  </si>
  <si>
    <t xml:space="preserve">Projeto Arte, Cultura e Cidadania</t>
  </si>
  <si>
    <t xml:space="preserve">Fachada Interativa e Ciência Animada no Espaço do Conhecimento UFMG</t>
  </si>
  <si>
    <t xml:space="preserve">Sibelle Cornélio Diniz</t>
  </si>
  <si>
    <t xml:space="preserve">Conservatório UFMG 2ª Edição Mostra Retratos do Brasil</t>
  </si>
  <si>
    <t xml:space="preserve">Fernando Rocha</t>
  </si>
  <si>
    <t xml:space="preserve">598/2023</t>
  </si>
  <si>
    <t xml:space="preserve">23072.271576/2023-14</t>
  </si>
  <si>
    <t xml:space="preserve">Praça da Ciência: divulgação científica e cultural em astronomia no Espaço do Conhecimento da UFMG </t>
  </si>
  <si>
    <t xml:space="preserve">52 (28.1)</t>
  </si>
  <si>
    <t xml:space="preserve">Termo de execução descentralizada  (TED) - Ciclo de Seminários "Cultura, democracia e cidadania"</t>
  </si>
  <si>
    <t xml:space="preserve">Plano Bianual do Espaço do Conhecimento da UFMG - Vivas, CYMI e Evoé</t>
  </si>
  <si>
    <t xml:space="preserve">Plano Bianual do Espaço do Conhecimento da UFMG - Emenda Duda Salabert</t>
  </si>
  <si>
    <t xml:space="preserve">65 (25.1)</t>
  </si>
  <si>
    <t xml:space="preserve">Conservatório UFMG 100 anos - Emenda Duda Salabert</t>
  </si>
  <si>
    <t xml:space="preserve"> R$ -   </t>
  </si>
  <si>
    <t xml:space="preserve">66 (28.2)</t>
  </si>
  <si>
    <t xml:space="preserve">Execução de atividades artístico-culturais previstas no projeto de extensão 'Arte, Cultura e Cidadania'</t>
  </si>
  <si>
    <t xml:space="preserve">67 (28.3)</t>
  </si>
  <si>
    <t xml:space="preserve">Maquete e mapas táteis de área visitável do Museu de História Natural e Jardim Botânico da UFMG</t>
  </si>
  <si>
    <t xml:space="preserve">Sibelle Cornelio Diniz</t>
  </si>
  <si>
    <t xml:space="preserve">320 horas (32 horas mensais)</t>
  </si>
  <si>
    <t xml:space="preserve">Bolsa de extensão</t>
  </si>
  <si>
    <t xml:space="preserve">Carlos Eduardo Porto Villani</t>
  </si>
  <si>
    <t xml:space="preserve">Karenina Vieira Andrade</t>
  </si>
  <si>
    <t xml:space="preserve">Camila Maciel Campolina Alves Mantovani</t>
  </si>
  <si>
    <t xml:space="preserve">Maurício Silva Gino</t>
  </si>
  <si>
    <t xml:space="preserve">Patrícia Gomes de Azevedo</t>
  </si>
  <si>
    <t xml:space="preserve">160 horas (32 horas mensais)</t>
  </si>
  <si>
    <t xml:space="preserve">Gabriela Pires Machado</t>
  </si>
  <si>
    <t xml:space="preserve">  32 horas</t>
  </si>
  <si>
    <t xml:space="preserve">Adriano Roberto Afonso do Nascimento</t>
  </si>
  <si>
    <t xml:space="preserve">  20 horas</t>
  </si>
  <si>
    <t xml:space="preserve">Lucia Gouvêa Pimentel</t>
  </si>
  <si>
    <t xml:space="preserve">Alecsandro José Prudencio Ratts</t>
  </si>
  <si>
    <t xml:space="preserve">Gilberto Amancio de Almeida</t>
  </si>
  <si>
    <t xml:space="preserve">Sônia Maria de Melo Queiroz</t>
  </si>
  <si>
    <t xml:space="preserve">  40 horas</t>
  </si>
  <si>
    <t xml:space="preserve">Leda Maria Martins</t>
  </si>
  <si>
    <t xml:space="preserve">Henrique Rodrigues Leroy</t>
  </si>
  <si>
    <t xml:space="preserve">Joaquim Januário Cornélio</t>
  </si>
  <si>
    <t xml:space="preserve">  10 horas</t>
  </si>
  <si>
    <t xml:space="preserve">Fernando Araújo de Paula</t>
  </si>
  <si>
    <t xml:space="preserve">Giulia Villela Giovani</t>
  </si>
  <si>
    <t xml:space="preserve">240 horas (30 horas mensais)</t>
  </si>
  <si>
    <t xml:space="preserve">Patrícia Dias Franca Huchet</t>
  </si>
  <si>
    <t xml:space="preserve">Rita de Cássia de Almeida Castro</t>
  </si>
  <si>
    <t xml:space="preserve">Carina Maria Guimarães Moreira</t>
  </si>
  <si>
    <t xml:space="preserve">  8 horas</t>
  </si>
  <si>
    <t xml:space="preserve">Carla Silva Reis</t>
  </si>
  <si>
    <t xml:space="preserve">Alberto Ferreira da Rocha Júnior</t>
  </si>
  <si>
    <t xml:space="preserve">Giovanna Soalheiro Pinheiro</t>
  </si>
  <si>
    <t xml:space="preserve">  60 horas</t>
  </si>
  <si>
    <t xml:space="preserve">Ivana Cristina Lovo</t>
  </si>
  <si>
    <t xml:space="preserve">  30 horas</t>
  </si>
  <si>
    <t xml:space="preserve">Ricardo Carvalho de Figueiredo </t>
  </si>
  <si>
    <t xml:space="preserve">Sérgio Antônio Canedo</t>
  </si>
  <si>
    <t xml:space="preserve">Eduardo Viana Vargas</t>
  </si>
  <si>
    <t xml:space="preserve">Gilberto Amâncio de Almeida</t>
  </si>
  <si>
    <t xml:space="preserve">Mariana de Lima e Muniz</t>
  </si>
  <si>
    <t xml:space="preserve">Maria Clara Lemos dos Santos</t>
  </si>
  <si>
    <t xml:space="preserve">Telma Borges da Silva</t>
  </si>
  <si>
    <t xml:space="preserve">Sara del Carmen Rojo de la Rosa</t>
  </si>
  <si>
    <t xml:space="preserve">Jessé Máximo Pereira</t>
  </si>
  <si>
    <t xml:space="preserve">Márcia Maria Lousada</t>
  </si>
  <si>
    <t xml:space="preserve">Antonio Albino Canelas Rubim</t>
  </si>
  <si>
    <t xml:space="preserve">  24 horas</t>
  </si>
  <si>
    <t xml:space="preserve">Lia Calabre de Azevedo Félix</t>
  </si>
  <si>
    <t xml:space="preserve">Luiz Augusto Fernandes Rodrigues</t>
  </si>
  <si>
    <t xml:space="preserve">Francisco Ângelo Brinati</t>
  </si>
  <si>
    <t xml:space="preserve">Gabriela de Lima Gomes</t>
  </si>
  <si>
    <t xml:space="preserve">Maria Helena Cunha</t>
  </si>
  <si>
    <t xml:space="preserve">Rosiane da Silva Ribeiro Bechler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</si>
</sst>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mmm/yy"/>
    <numFmt numFmtId="167" formatCode="#,##0.00"/>
    <numFmt numFmtId="168" formatCode="d/m/yyyy"/>
    <numFmt numFmtId="169" formatCode="_-* #,##0.00_-;\-* #,##0.00_-;_-* \-??_-;_-@_-"/>
    <numFmt numFmtId="170" formatCode="[$R$-416]\ #,##0.00;[RED]\-[$R$-416]\ #,##0.00"/>
    <numFmt numFmtId="171" formatCode="@"/>
    <numFmt numFmtId="172" formatCode="_-[$R$-416]\ * #,##0.00_-;\-[$R$-416]\ * #,##0.00_-;_-[$R$-416]\ * \-??_-;_-@_-"/>
    <numFmt numFmtId="173" formatCode="&quot;R$ &quot;#,##0.00;[RED]&quot;-R$ &quot;#,##0.00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808080"/>
      <name val="Times New Roman"/>
      <family val="1"/>
      <charset val="1"/>
    </font>
    <font>
      <sz val="14"/>
      <name val="Arial"/>
      <family val="2"/>
      <charset val="1"/>
    </font>
    <font>
      <b val="true"/>
      <i val="true"/>
      <sz val="7"/>
      <name val="Arial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  <charset val="1"/>
    </font>
    <font>
      <sz val="8"/>
      <color rgb="FF000000"/>
      <name val="Arial"/>
      <family val="2"/>
      <charset val="1"/>
    </font>
    <font>
      <sz val="6"/>
      <name val="Arial"/>
      <family val="2"/>
      <charset val="1"/>
    </font>
    <font>
      <b val="true"/>
      <sz val="10"/>
      <name val="Arial"/>
      <family val="2"/>
      <charset val="1"/>
    </font>
    <font>
      <sz val="13"/>
      <name val="Arial"/>
      <family val="2"/>
      <charset val="1"/>
    </font>
    <font>
      <sz val="8"/>
      <color rgb="FF000000"/>
      <name val="Arial"/>
      <family val="0"/>
      <charset val="1"/>
    </font>
    <font>
      <sz val="8"/>
      <name val="Arial"/>
      <family val="0"/>
      <charset val="1"/>
    </font>
    <font>
      <sz val="8"/>
      <color rgb="FF242424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3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4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4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5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2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5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0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5" fillId="0" borderId="4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5" fillId="0" borderId="4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5" fillId="0" borderId="4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4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5" fillId="0" borderId="5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5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5" fillId="0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5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47520</xdr:colOff>
      <xdr:row>0</xdr:row>
      <xdr:rowOff>66600</xdr:rowOff>
    </xdr:from>
    <xdr:to>
      <xdr:col>1</xdr:col>
      <xdr:colOff>36000</xdr:colOff>
      <xdr:row>3</xdr:row>
      <xdr:rowOff>16920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47520" y="66600"/>
          <a:ext cx="505440" cy="721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24840</xdr:colOff>
      <xdr:row>0</xdr:row>
      <xdr:rowOff>0</xdr:rowOff>
    </xdr:from>
    <xdr:to>
      <xdr:col>1</xdr:col>
      <xdr:colOff>55800</xdr:colOff>
      <xdr:row>1</xdr:row>
      <xdr:rowOff>166320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24840" y="0"/>
          <a:ext cx="632880" cy="452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47520</xdr:colOff>
      <xdr:row>0</xdr:row>
      <xdr:rowOff>66600</xdr:rowOff>
    </xdr:from>
    <xdr:to>
      <xdr:col>1</xdr:col>
      <xdr:colOff>36000</xdr:colOff>
      <xdr:row>3</xdr:row>
      <xdr:rowOff>16920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47520" y="66600"/>
          <a:ext cx="505440" cy="721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24840</xdr:colOff>
      <xdr:row>0</xdr:row>
      <xdr:rowOff>0</xdr:rowOff>
    </xdr:from>
    <xdr:to>
      <xdr:col>1</xdr:col>
      <xdr:colOff>55800</xdr:colOff>
      <xdr:row>1</xdr:row>
      <xdr:rowOff>166320</xdr:rowOff>
    </xdr:to>
    <xdr:pic>
      <xdr:nvPicPr>
        <xdr:cNvPr id="3" name="Picture 3" descr=""/>
        <xdr:cNvPicPr/>
      </xdr:nvPicPr>
      <xdr:blipFill>
        <a:blip r:embed="rId1"/>
        <a:stretch/>
      </xdr:blipFill>
      <xdr:spPr>
        <a:xfrm>
          <a:off x="24840" y="0"/>
          <a:ext cx="632880" cy="452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44"/>
  <sheetViews>
    <sheetView showFormulas="false" showGridLines="true" showRowColHeaders="true" showZeros="true" rightToLeft="false" tabSelected="false" showOutlineSymbols="true" defaultGridColor="true" view="normal" topLeftCell="A4" colorId="64" zoomScale="130" zoomScaleNormal="130" zoomScalePageLayoutView="100" workbookViewId="0">
      <selection pane="topLeft" activeCell="E12" activeCellId="0" sqref="E1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7.33"/>
    <col collapsed="false" customWidth="true" hidden="false" outlineLevel="0" max="2" min="2" style="1" width="11.71"/>
    <col collapsed="false" customWidth="true" hidden="false" outlineLevel="0" max="3" min="3" style="1" width="18.72"/>
    <col collapsed="false" customWidth="true" hidden="false" outlineLevel="0" max="4" min="4" style="1" width="13.59"/>
    <col collapsed="false" customWidth="true" hidden="false" outlineLevel="0" max="5" min="5" style="1" width="12.25"/>
    <col collapsed="false" customWidth="true" hidden="false" outlineLevel="0" max="6" min="6" style="1" width="11.02"/>
    <col collapsed="false" customWidth="true" hidden="false" outlineLevel="0" max="7" min="7" style="1" width="11.55"/>
    <col collapsed="false" customWidth="true" hidden="false" outlineLevel="0" max="8" min="8" style="1" width="11.71"/>
    <col collapsed="false" customWidth="true" hidden="false" outlineLevel="0" max="10" min="10" style="1" width="10.85"/>
    <col collapsed="false" customWidth="true" hidden="false" outlineLevel="0" max="13" min="13" style="1" width="37.86"/>
    <col collapsed="false" customWidth="true" hidden="false" outlineLevel="0" max="14" min="14" style="1" width="14"/>
  </cols>
  <sheetData>
    <row r="2" customFormat="false" ht="22.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3.2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5.75" hidden="false" customHeight="fals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2.8" hidden="false" customHeight="false" outlineLevel="0" collapsed="false">
      <c r="A6" s="5" t="s">
        <v>2</v>
      </c>
      <c r="B6" s="5"/>
      <c r="C6" s="5"/>
      <c r="D6" s="6" t="s">
        <v>3</v>
      </c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15" hidden="false" customHeight="false" outlineLevel="0" collapsed="false">
      <c r="A7" s="7" t="s">
        <v>4</v>
      </c>
      <c r="B7" s="7"/>
      <c r="C7" s="7"/>
      <c r="D7" s="6" t="s">
        <v>5</v>
      </c>
      <c r="E7" s="6"/>
      <c r="F7" s="6"/>
      <c r="G7" s="6"/>
      <c r="H7" s="6"/>
      <c r="I7" s="6"/>
      <c r="J7" s="6"/>
      <c r="K7" s="6"/>
      <c r="L7" s="6"/>
      <c r="M7" s="6"/>
      <c r="N7" s="6"/>
    </row>
    <row r="8" customFormat="false" ht="13.8" hidden="false" customHeight="false" outlineLevel="0" collapsed="false">
      <c r="A8" s="7" t="s">
        <v>6</v>
      </c>
      <c r="B8" s="7"/>
      <c r="C8" s="7"/>
      <c r="D8" s="8" t="s">
        <v>7</v>
      </c>
      <c r="E8" s="8"/>
      <c r="F8" s="8"/>
      <c r="G8" s="9"/>
      <c r="H8" s="9"/>
      <c r="I8" s="9"/>
      <c r="J8" s="9"/>
      <c r="K8" s="9"/>
      <c r="L8" s="9"/>
      <c r="M8" s="9"/>
      <c r="N8" s="9"/>
    </row>
    <row r="9" customFormat="false" ht="15" hidden="false" customHeight="false" outlineLevel="0" collapsed="false">
      <c r="A9" s="7" t="s">
        <v>8</v>
      </c>
      <c r="B9" s="7"/>
      <c r="C9" s="7"/>
      <c r="D9" s="8" t="s">
        <v>9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3.8" hidden="false" customHeight="false" outlineLevel="0" collapsed="false">
      <c r="A10" s="10" t="s">
        <v>10</v>
      </c>
      <c r="B10" s="10"/>
      <c r="C10" s="10"/>
      <c r="D10" s="11" t="s">
        <v>11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customFormat="false" ht="15" hidden="false" customHeight="false" outlineLevel="0" collapsed="false">
      <c r="A11" s="13" t="s">
        <v>12</v>
      </c>
      <c r="B11" s="14" t="s">
        <v>13</v>
      </c>
      <c r="C11" s="15" t="s">
        <v>14</v>
      </c>
      <c r="D11" s="16" t="s">
        <v>15</v>
      </c>
      <c r="E11" s="16" t="s">
        <v>16</v>
      </c>
      <c r="F11" s="16" t="s">
        <v>17</v>
      </c>
      <c r="G11" s="17" t="s">
        <v>18</v>
      </c>
      <c r="H11" s="17" t="s">
        <v>19</v>
      </c>
      <c r="I11" s="18" t="s">
        <v>20</v>
      </c>
      <c r="J11" s="17" t="s">
        <v>21</v>
      </c>
      <c r="K11" s="17" t="s">
        <v>22</v>
      </c>
      <c r="L11" s="16" t="s">
        <v>23</v>
      </c>
      <c r="M11" s="16" t="s">
        <v>24</v>
      </c>
      <c r="N11" s="19" t="s">
        <v>25</v>
      </c>
    </row>
    <row r="12" customFormat="false" ht="15" hidden="false" customHeight="false" outlineLevel="0" collapsed="false">
      <c r="A12" s="20" t="s">
        <v>26</v>
      </c>
      <c r="B12" s="21" t="s">
        <v>27</v>
      </c>
      <c r="C12" s="22" t="s">
        <v>28</v>
      </c>
      <c r="D12" s="22" t="s">
        <v>29</v>
      </c>
      <c r="E12" s="23" t="s">
        <v>30</v>
      </c>
      <c r="F12" s="23" t="s">
        <v>31</v>
      </c>
      <c r="G12" s="23" t="s">
        <v>32</v>
      </c>
      <c r="H12" s="23" t="s">
        <v>33</v>
      </c>
      <c r="I12" s="18" t="s">
        <v>34</v>
      </c>
      <c r="J12" s="24" t="s">
        <v>35</v>
      </c>
      <c r="K12" s="24" t="s">
        <v>36</v>
      </c>
      <c r="L12" s="23" t="s">
        <v>36</v>
      </c>
      <c r="M12" s="23" t="s">
        <v>37</v>
      </c>
      <c r="N12" s="25" t="s">
        <v>38</v>
      </c>
    </row>
    <row r="13" customFormat="false" ht="15.75" hidden="false" customHeight="false" outlineLevel="0" collapsed="false">
      <c r="A13" s="26"/>
      <c r="B13" s="27"/>
      <c r="C13" s="28" t="s">
        <v>39</v>
      </c>
      <c r="D13" s="28" t="s">
        <v>40</v>
      </c>
      <c r="E13" s="29"/>
      <c r="F13" s="29" t="s">
        <v>41</v>
      </c>
      <c r="G13" s="30" t="s">
        <v>41</v>
      </c>
      <c r="H13" s="30" t="s">
        <v>41</v>
      </c>
      <c r="I13" s="31"/>
      <c r="J13" s="30"/>
      <c r="K13" s="30" t="s">
        <v>42</v>
      </c>
      <c r="L13" s="30" t="s">
        <v>42</v>
      </c>
      <c r="M13" s="30" t="s">
        <v>43</v>
      </c>
      <c r="N13" s="32" t="s">
        <v>30</v>
      </c>
    </row>
    <row r="14" customFormat="false" ht="35.55" hidden="false" customHeight="true" outlineLevel="0" collapsed="false">
      <c r="A14" s="33" t="n">
        <v>1</v>
      </c>
      <c r="B14" s="34" t="s">
        <v>44</v>
      </c>
      <c r="C14" s="35" t="s">
        <v>45</v>
      </c>
      <c r="D14" s="35" t="n">
        <v>27147</v>
      </c>
      <c r="E14" s="36" t="s">
        <v>46</v>
      </c>
      <c r="F14" s="37" t="n">
        <v>3482030</v>
      </c>
      <c r="G14" s="37" t="n">
        <v>3482030</v>
      </c>
      <c r="H14" s="37" t="n">
        <v>3436396.24</v>
      </c>
      <c r="I14" s="37" t="n">
        <v>106752.77</v>
      </c>
      <c r="J14" s="37" t="n">
        <v>253586.19</v>
      </c>
      <c r="K14" s="38" t="s">
        <v>47</v>
      </c>
      <c r="L14" s="38" t="s">
        <v>48</v>
      </c>
      <c r="M14" s="39" t="s">
        <v>49</v>
      </c>
      <c r="N14" s="40" t="s">
        <v>50</v>
      </c>
    </row>
    <row r="15" customFormat="false" ht="66.55" hidden="false" customHeight="true" outlineLevel="0" collapsed="false">
      <c r="A15" s="41" t="n">
        <v>2</v>
      </c>
      <c r="B15" s="34" t="s">
        <v>51</v>
      </c>
      <c r="C15" s="35" t="s">
        <v>52</v>
      </c>
      <c r="D15" s="35" t="n">
        <v>28766</v>
      </c>
      <c r="E15" s="42" t="s">
        <v>53</v>
      </c>
      <c r="F15" s="37" t="n">
        <v>215000</v>
      </c>
      <c r="G15" s="37" t="n">
        <f aca="false">F15</f>
        <v>215000</v>
      </c>
      <c r="H15" s="37" t="n">
        <v>191719.6</v>
      </c>
      <c r="I15" s="37" t="n">
        <v>28816.99</v>
      </c>
      <c r="J15" s="37" t="n">
        <v>12169.15</v>
      </c>
      <c r="K15" s="39" t="n">
        <v>44468</v>
      </c>
      <c r="L15" s="39" t="n">
        <v>45929</v>
      </c>
      <c r="M15" s="39" t="s">
        <v>49</v>
      </c>
      <c r="N15" s="42" t="s">
        <v>54</v>
      </c>
    </row>
    <row r="16" customFormat="false" ht="15" hidden="false" customHeight="false" outlineLevel="0" collapsed="false">
      <c r="A16" s="41" t="n">
        <v>3</v>
      </c>
      <c r="B16" s="43" t="s">
        <v>55</v>
      </c>
      <c r="C16" s="43"/>
      <c r="D16" s="43"/>
      <c r="E16" s="44" t="s">
        <v>55</v>
      </c>
      <c r="F16" s="45" t="s">
        <v>55</v>
      </c>
      <c r="G16" s="45"/>
      <c r="H16" s="45" t="s">
        <v>55</v>
      </c>
      <c r="I16" s="45"/>
      <c r="J16" s="45"/>
      <c r="K16" s="46"/>
      <c r="L16" s="46" t="s">
        <v>55</v>
      </c>
      <c r="M16" s="46"/>
      <c r="N16" s="47"/>
    </row>
    <row r="17" customFormat="false" ht="15" hidden="false" customHeight="false" outlineLevel="0" collapsed="false">
      <c r="A17" s="48" t="n">
        <v>4</v>
      </c>
      <c r="B17" s="43" t="s">
        <v>55</v>
      </c>
      <c r="C17" s="43"/>
      <c r="D17" s="43"/>
      <c r="E17" s="44" t="s">
        <v>55</v>
      </c>
      <c r="F17" s="45" t="s">
        <v>55</v>
      </c>
      <c r="G17" s="45"/>
      <c r="H17" s="45"/>
      <c r="I17" s="45"/>
      <c r="J17" s="45"/>
      <c r="K17" s="46"/>
      <c r="L17" s="46" t="s">
        <v>55</v>
      </c>
      <c r="M17" s="46"/>
      <c r="N17" s="47"/>
    </row>
    <row r="18" customFormat="false" ht="15" hidden="false" customHeight="false" outlineLevel="0" collapsed="false">
      <c r="A18" s="41" t="n">
        <v>5</v>
      </c>
      <c r="B18" s="43" t="s">
        <v>55</v>
      </c>
      <c r="C18" s="43"/>
      <c r="D18" s="43"/>
      <c r="E18" s="44" t="s">
        <v>55</v>
      </c>
      <c r="F18" s="45" t="s">
        <v>55</v>
      </c>
      <c r="G18" s="45"/>
      <c r="H18" s="45" t="s">
        <v>55</v>
      </c>
      <c r="I18" s="45"/>
      <c r="J18" s="45"/>
      <c r="K18" s="46"/>
      <c r="L18" s="46" t="s">
        <v>55</v>
      </c>
      <c r="M18" s="46"/>
      <c r="N18" s="47"/>
    </row>
    <row r="19" customFormat="false" ht="15" hidden="false" customHeight="false" outlineLevel="0" collapsed="false">
      <c r="A19" s="48" t="n">
        <v>6</v>
      </c>
      <c r="B19" s="43" t="s">
        <v>55</v>
      </c>
      <c r="C19" s="43"/>
      <c r="D19" s="43"/>
      <c r="E19" s="44" t="s">
        <v>55</v>
      </c>
      <c r="F19" s="49" t="s">
        <v>55</v>
      </c>
      <c r="G19" s="49"/>
      <c r="H19" s="45" t="s">
        <v>55</v>
      </c>
      <c r="I19" s="45"/>
      <c r="J19" s="45"/>
      <c r="K19" s="46"/>
      <c r="L19" s="46" t="s">
        <v>55</v>
      </c>
      <c r="M19" s="46"/>
      <c r="N19" s="47"/>
    </row>
    <row r="20" customFormat="false" ht="15" hidden="false" customHeight="false" outlineLevel="0" collapsed="false">
      <c r="A20" s="41" t="n">
        <v>7</v>
      </c>
      <c r="B20" s="43" t="s">
        <v>55</v>
      </c>
      <c r="C20" s="43"/>
      <c r="D20" s="43"/>
      <c r="E20" s="43"/>
      <c r="F20" s="43"/>
      <c r="G20" s="43"/>
      <c r="H20" s="43"/>
      <c r="I20" s="43"/>
      <c r="J20" s="43"/>
      <c r="K20" s="44"/>
      <c r="L20" s="44"/>
      <c r="M20" s="44"/>
      <c r="N20" s="50"/>
    </row>
    <row r="21" customFormat="false" ht="15" hidden="false" customHeight="false" outlineLevel="0" collapsed="false">
      <c r="A21" s="48" t="n">
        <v>8</v>
      </c>
      <c r="B21" s="43" t="s">
        <v>55</v>
      </c>
      <c r="C21" s="43"/>
      <c r="D21" s="43"/>
      <c r="E21" s="43"/>
      <c r="F21" s="43"/>
      <c r="G21" s="43"/>
      <c r="H21" s="43"/>
      <c r="I21" s="43"/>
      <c r="J21" s="43"/>
      <c r="K21" s="44"/>
      <c r="L21" s="44"/>
      <c r="M21" s="44"/>
      <c r="N21" s="50"/>
    </row>
    <row r="22" customFormat="false" ht="15" hidden="false" customHeight="false" outlineLevel="0" collapsed="false">
      <c r="A22" s="41" t="n">
        <v>9</v>
      </c>
      <c r="B22" s="43"/>
      <c r="C22" s="43"/>
      <c r="D22" s="43"/>
      <c r="E22" s="43"/>
      <c r="F22" s="43"/>
      <c r="G22" s="43"/>
      <c r="H22" s="43"/>
      <c r="I22" s="43"/>
      <c r="J22" s="43"/>
      <c r="K22" s="44"/>
      <c r="L22" s="44"/>
      <c r="M22" s="44"/>
      <c r="N22" s="50"/>
    </row>
    <row r="23" customFormat="false" ht="15" hidden="false" customHeight="false" outlineLevel="0" collapsed="false">
      <c r="A23" s="48" t="n">
        <v>10</v>
      </c>
      <c r="B23" s="43"/>
      <c r="C23" s="43"/>
      <c r="D23" s="43"/>
      <c r="E23" s="43"/>
      <c r="F23" s="43"/>
      <c r="G23" s="43"/>
      <c r="H23" s="43"/>
      <c r="I23" s="43"/>
      <c r="J23" s="43"/>
      <c r="K23" s="44"/>
      <c r="L23" s="44"/>
      <c r="M23" s="44"/>
      <c r="N23" s="50"/>
    </row>
    <row r="24" customFormat="false" ht="15" hidden="false" customHeight="false" outlineLevel="0" collapsed="false">
      <c r="A24" s="41" t="n">
        <v>11</v>
      </c>
      <c r="B24" s="43"/>
      <c r="C24" s="43"/>
      <c r="D24" s="43"/>
      <c r="E24" s="43"/>
      <c r="F24" s="43"/>
      <c r="G24" s="43"/>
      <c r="H24" s="43"/>
      <c r="I24" s="43"/>
      <c r="J24" s="43"/>
      <c r="K24" s="44"/>
      <c r="L24" s="44"/>
      <c r="M24" s="44"/>
      <c r="N24" s="50"/>
    </row>
    <row r="25" customFormat="false" ht="15" hidden="false" customHeight="false" outlineLevel="0" collapsed="false">
      <c r="A25" s="48" t="n">
        <v>12</v>
      </c>
      <c r="B25" s="43"/>
      <c r="C25" s="43"/>
      <c r="D25" s="43"/>
      <c r="E25" s="43"/>
      <c r="F25" s="43"/>
      <c r="G25" s="43"/>
      <c r="H25" s="43"/>
      <c r="I25" s="43"/>
      <c r="J25" s="43"/>
      <c r="K25" s="44"/>
      <c r="L25" s="44"/>
      <c r="M25" s="44"/>
      <c r="N25" s="50"/>
    </row>
    <row r="26" customFormat="false" ht="15" hidden="false" customHeight="false" outlineLevel="0" collapsed="false">
      <c r="A26" s="41" t="n">
        <v>13</v>
      </c>
      <c r="B26" s="43"/>
      <c r="C26" s="43"/>
      <c r="D26" s="43"/>
      <c r="E26" s="43"/>
      <c r="F26" s="43"/>
      <c r="G26" s="43"/>
      <c r="H26" s="43"/>
      <c r="I26" s="43"/>
      <c r="J26" s="43"/>
      <c r="K26" s="44"/>
      <c r="L26" s="44"/>
      <c r="M26" s="44"/>
      <c r="N26" s="50"/>
    </row>
    <row r="27" customFormat="false" ht="15" hidden="false" customHeight="false" outlineLevel="0" collapsed="false">
      <c r="A27" s="41" t="n">
        <v>14</v>
      </c>
      <c r="B27" s="43"/>
      <c r="C27" s="43"/>
      <c r="D27" s="43"/>
      <c r="E27" s="43"/>
      <c r="F27" s="43"/>
      <c r="G27" s="43"/>
      <c r="H27" s="43"/>
      <c r="I27" s="43"/>
      <c r="J27" s="43"/>
      <c r="K27" s="44"/>
      <c r="L27" s="44"/>
      <c r="M27" s="44"/>
      <c r="N27" s="50"/>
    </row>
    <row r="28" customFormat="false" ht="15" hidden="false" customHeight="false" outlineLevel="0" collapsed="false">
      <c r="A28" s="48" t="n">
        <v>15</v>
      </c>
      <c r="B28" s="43"/>
      <c r="C28" s="43"/>
      <c r="D28" s="43"/>
      <c r="E28" s="43"/>
      <c r="F28" s="43"/>
      <c r="G28" s="43"/>
      <c r="H28" s="43"/>
      <c r="I28" s="43"/>
      <c r="J28" s="43"/>
      <c r="K28" s="44"/>
      <c r="L28" s="44"/>
      <c r="M28" s="44"/>
      <c r="N28" s="50"/>
    </row>
    <row r="29" customFormat="false" ht="15" hidden="false" customHeight="false" outlineLevel="0" collapsed="false">
      <c r="A29" s="41" t="n">
        <v>16</v>
      </c>
      <c r="B29" s="43"/>
      <c r="C29" s="43"/>
      <c r="D29" s="43"/>
      <c r="E29" s="43"/>
      <c r="F29" s="43"/>
      <c r="G29" s="43"/>
      <c r="H29" s="43"/>
      <c r="I29" s="43"/>
      <c r="J29" s="43"/>
      <c r="K29" s="44"/>
      <c r="L29" s="44"/>
      <c r="M29" s="44"/>
      <c r="N29" s="50"/>
    </row>
    <row r="30" customFormat="false" ht="15" hidden="false" customHeight="false" outlineLevel="0" collapsed="false">
      <c r="A30" s="48" t="n">
        <v>17</v>
      </c>
      <c r="B30" s="43"/>
      <c r="C30" s="43"/>
      <c r="D30" s="43"/>
      <c r="E30" s="43"/>
      <c r="F30" s="43"/>
      <c r="G30" s="43"/>
      <c r="H30" s="43"/>
      <c r="I30" s="43"/>
      <c r="J30" s="43"/>
      <c r="K30" s="44"/>
      <c r="L30" s="44"/>
      <c r="M30" s="44"/>
      <c r="N30" s="50"/>
    </row>
    <row r="31" customFormat="false" ht="15.75" hidden="false" customHeight="false" outlineLevel="0" collapsed="false">
      <c r="A31" s="51" t="n">
        <v>18</v>
      </c>
      <c r="B31" s="52"/>
      <c r="C31" s="52"/>
      <c r="D31" s="52"/>
      <c r="E31" s="52"/>
      <c r="F31" s="52"/>
      <c r="G31" s="52"/>
      <c r="H31" s="52"/>
      <c r="I31" s="52"/>
      <c r="J31" s="52"/>
      <c r="K31" s="53"/>
      <c r="L31" s="53"/>
      <c r="M31" s="53"/>
      <c r="N31" s="54"/>
    </row>
    <row r="32" customFormat="false" ht="15.75" hidden="false" customHeight="true" outlineLevel="0" collapsed="false">
      <c r="A32" s="55" t="s">
        <v>56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customFormat="false" ht="15.75" hidden="false" customHeight="true" outlineLevel="0" collapsed="false">
      <c r="A33" s="56" t="s">
        <v>57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customFormat="false" ht="28.5" hidden="false" customHeight="true" outlineLevel="0" collapsed="false">
      <c r="A34" s="56" t="s">
        <v>58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</row>
    <row r="35" customFormat="false" ht="15" hidden="false" customHeight="true" outlineLevel="0" collapsed="false">
      <c r="A35" s="57" t="s">
        <v>59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customFormat="false" ht="15" hidden="false" customHeight="false" outlineLevel="0" collapsed="false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60"/>
      <c r="L36" s="60"/>
      <c r="M36" s="60"/>
      <c r="N36" s="61"/>
    </row>
    <row r="37" customFormat="false" ht="15" hidden="false" customHeight="false" outlineLevel="0" collapsed="false">
      <c r="A37" s="58" t="s">
        <v>60</v>
      </c>
      <c r="B37" s="62"/>
      <c r="C37" s="63"/>
      <c r="D37" s="63"/>
      <c r="E37" s="59"/>
      <c r="F37" s="59"/>
      <c r="G37" s="59"/>
      <c r="H37" s="59"/>
      <c r="I37" s="59"/>
      <c r="J37" s="59"/>
      <c r="K37" s="63"/>
      <c r="L37" s="63"/>
      <c r="M37" s="63"/>
      <c r="N37" s="64"/>
    </row>
    <row r="38" customFormat="false" ht="12.8" hidden="false" customHeight="false" outlineLevel="0" collapsed="false">
      <c r="A38" s="58"/>
      <c r="B38" s="65" t="s">
        <v>61</v>
      </c>
      <c r="C38" s="65"/>
      <c r="D38" s="65"/>
      <c r="E38" s="59"/>
      <c r="F38" s="59"/>
      <c r="G38" s="59"/>
      <c r="H38" s="59"/>
      <c r="I38" s="59"/>
      <c r="J38" s="59"/>
      <c r="K38" s="66" t="s">
        <v>62</v>
      </c>
      <c r="L38" s="66"/>
      <c r="M38" s="66"/>
      <c r="N38" s="66"/>
    </row>
    <row r="39" customFormat="false" ht="12.8" hidden="false" customHeight="false" outlineLevel="0" collapsed="false">
      <c r="A39" s="58"/>
      <c r="B39" s="67" t="s">
        <v>63</v>
      </c>
      <c r="C39" s="68"/>
      <c r="D39" s="68"/>
      <c r="E39" s="59"/>
      <c r="F39" s="59"/>
      <c r="G39" s="59"/>
      <c r="H39" s="59"/>
      <c r="I39" s="59"/>
      <c r="J39" s="59"/>
      <c r="K39" s="68" t="s">
        <v>64</v>
      </c>
      <c r="L39" s="68"/>
      <c r="M39" s="68"/>
      <c r="N39" s="69"/>
    </row>
    <row r="40" customFormat="false" ht="12.8" hidden="false" customHeight="false" outlineLevel="0" collapsed="false">
      <c r="A40" s="58"/>
      <c r="B40" s="70" t="s">
        <v>65</v>
      </c>
      <c r="C40" s="70"/>
      <c r="D40" s="71" t="s">
        <v>66</v>
      </c>
      <c r="E40" s="59"/>
      <c r="F40" s="59"/>
      <c r="G40" s="59"/>
      <c r="H40" s="59"/>
      <c r="I40" s="59"/>
      <c r="J40" s="59"/>
      <c r="K40" s="68" t="s">
        <v>67</v>
      </c>
      <c r="L40" s="68"/>
      <c r="M40" s="68"/>
      <c r="N40" s="69"/>
    </row>
    <row r="41" customFormat="false" ht="15.75" hidden="false" customHeight="false" outlineLevel="0" collapsed="false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customFormat="false" ht="15" hidden="false" customHeight="false" outlineLevel="0" collapsed="false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customFormat="false" ht="15" hidden="false" customHeight="false" outlineLevel="0" collapsed="false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customFormat="false" ht="15" hidden="false" customHeight="false" outlineLevel="0" collapsed="false">
      <c r="A44" s="31" t="s">
        <v>68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</sheetData>
  <mergeCells count="20">
    <mergeCell ref="A2:N2"/>
    <mergeCell ref="A4:N5"/>
    <mergeCell ref="A6:C6"/>
    <mergeCell ref="D6:N6"/>
    <mergeCell ref="A7:C7"/>
    <mergeCell ref="D7:N7"/>
    <mergeCell ref="A8:C8"/>
    <mergeCell ref="D8:F8"/>
    <mergeCell ref="G8:N8"/>
    <mergeCell ref="A9:C9"/>
    <mergeCell ref="E9:N9"/>
    <mergeCell ref="A10:C10"/>
    <mergeCell ref="E10:N10"/>
    <mergeCell ref="A32:N32"/>
    <mergeCell ref="A33:N33"/>
    <mergeCell ref="A34:N34"/>
    <mergeCell ref="A35:N35"/>
    <mergeCell ref="B38:D38"/>
    <mergeCell ref="K38:N38"/>
    <mergeCell ref="B40:C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5"/>
  <sheetViews>
    <sheetView showFormulas="false" showGridLines="true" showRowColHeaders="true" showZeros="true" rightToLeft="false" tabSelected="false" showOutlineSymbols="true" defaultGridColor="true" view="normal" topLeftCell="A4" colorId="64" zoomScale="115" zoomScaleNormal="115" zoomScalePageLayoutView="100" workbookViewId="0">
      <selection pane="topLeft" activeCell="D41" activeCellId="0" sqref="D41"/>
    </sheetView>
  </sheetViews>
  <sheetFormatPr defaultColWidth="8.54296875" defaultRowHeight="15" zeroHeight="false" outlineLevelRow="0" outlineLevelCol="0"/>
  <cols>
    <col collapsed="false" customWidth="true" hidden="false" outlineLevel="0" max="2" min="2" style="1" width="18.57"/>
    <col collapsed="false" customWidth="true" hidden="false" outlineLevel="0" max="3" min="3" style="1" width="17.04"/>
    <col collapsed="false" customWidth="true" hidden="false" outlineLevel="0" max="4" min="4" style="1" width="19.71"/>
    <col collapsed="false" customWidth="true" hidden="false" outlineLevel="0" max="5" min="5" style="1" width="27.26"/>
    <col collapsed="false" customWidth="true" hidden="false" outlineLevel="0" max="6" min="6" style="1" width="21.57"/>
    <col collapsed="false" customWidth="true" hidden="false" outlineLevel="0" max="7" min="7" style="1" width="16.14"/>
    <col collapsed="false" customWidth="true" hidden="false" outlineLevel="0" max="8" min="8" style="1" width="17.57"/>
  </cols>
  <sheetData>
    <row r="1" customFormat="false" ht="22.5" hidden="false" customHeight="false" outlineLevel="0" collapsed="false">
      <c r="A1" s="75" t="s">
        <v>0</v>
      </c>
      <c r="B1" s="75"/>
      <c r="C1" s="75"/>
      <c r="D1" s="75"/>
      <c r="E1" s="75"/>
      <c r="F1" s="75"/>
      <c r="G1" s="75"/>
      <c r="H1" s="75"/>
    </row>
    <row r="2" customFormat="false" ht="15.75" hidden="false" customHeight="false" outlineLevel="0" collapsed="false">
      <c r="A2" s="76" t="s">
        <v>69</v>
      </c>
      <c r="B2" s="76"/>
      <c r="C2" s="76"/>
      <c r="D2" s="76"/>
      <c r="E2" s="76"/>
      <c r="F2" s="76"/>
      <c r="G2" s="76"/>
      <c r="H2" s="76"/>
    </row>
    <row r="3" customFormat="false" ht="15.75" hidden="false" customHeight="false" outlineLevel="0" collapsed="false">
      <c r="A3" s="77" t="s">
        <v>70</v>
      </c>
      <c r="B3" s="77"/>
      <c r="C3" s="77"/>
      <c r="D3" s="77"/>
      <c r="E3" s="77"/>
      <c r="F3" s="77"/>
      <c r="G3" s="77"/>
      <c r="H3" s="77"/>
    </row>
    <row r="4" customFormat="false" ht="15" hidden="false" customHeight="false" outlineLevel="0" collapsed="false">
      <c r="A4" s="77"/>
      <c r="B4" s="77"/>
      <c r="C4" s="77"/>
      <c r="D4" s="77"/>
      <c r="E4" s="77"/>
      <c r="F4" s="77"/>
      <c r="G4" s="77"/>
      <c r="H4" s="77"/>
    </row>
    <row r="5" customFormat="false" ht="13.8" hidden="false" customHeight="false" outlineLevel="0" collapsed="false">
      <c r="A5" s="78" t="s">
        <v>2</v>
      </c>
      <c r="B5" s="78"/>
      <c r="C5" s="78"/>
      <c r="D5" s="79" t="s">
        <v>3</v>
      </c>
      <c r="E5" s="79"/>
      <c r="F5" s="79"/>
      <c r="G5" s="79"/>
      <c r="H5" s="79"/>
    </row>
    <row r="6" customFormat="false" ht="15" hidden="false" customHeight="false" outlineLevel="0" collapsed="false">
      <c r="A6" s="78" t="s">
        <v>4</v>
      </c>
      <c r="B6" s="78"/>
      <c r="C6" s="78"/>
      <c r="D6" s="80" t="s">
        <v>5</v>
      </c>
      <c r="E6" s="80"/>
      <c r="F6" s="80"/>
      <c r="G6" s="80"/>
      <c r="H6" s="80"/>
    </row>
    <row r="7" customFormat="false" ht="13.8" hidden="false" customHeight="false" outlineLevel="0" collapsed="false">
      <c r="A7" s="78" t="s">
        <v>6</v>
      </c>
      <c r="B7" s="78"/>
      <c r="C7" s="78"/>
      <c r="D7" s="80" t="s">
        <v>7</v>
      </c>
      <c r="E7" s="80"/>
      <c r="F7" s="80"/>
      <c r="G7" s="80"/>
      <c r="H7" s="80"/>
    </row>
    <row r="8" customFormat="false" ht="13.8" hidden="false" customHeight="false" outlineLevel="0" collapsed="false">
      <c r="A8" s="78" t="s">
        <v>8</v>
      </c>
      <c r="B8" s="78"/>
      <c r="C8" s="78"/>
      <c r="D8" s="80" t="s">
        <v>9</v>
      </c>
      <c r="E8" s="80"/>
      <c r="F8" s="80"/>
      <c r="G8" s="80"/>
      <c r="H8" s="80"/>
    </row>
    <row r="9" customFormat="false" ht="13.8" hidden="false" customHeight="false" outlineLevel="0" collapsed="false">
      <c r="A9" s="81" t="s">
        <v>10</v>
      </c>
      <c r="B9" s="81"/>
      <c r="C9" s="81"/>
      <c r="D9" s="82" t="s">
        <v>11</v>
      </c>
      <c r="E9" s="82"/>
      <c r="F9" s="82"/>
      <c r="G9" s="82"/>
      <c r="H9" s="82"/>
    </row>
    <row r="10" customFormat="false" ht="15.75" hidden="false" customHeight="true" outlineLevel="0" collapsed="false">
      <c r="E10" s="83" t="s">
        <v>71</v>
      </c>
      <c r="F10" s="83"/>
      <c r="G10" s="83"/>
      <c r="H10" s="83"/>
    </row>
    <row r="11" customFormat="false" ht="15" hidden="false" customHeight="false" outlineLevel="0" collapsed="false">
      <c r="A11" s="84" t="s">
        <v>12</v>
      </c>
      <c r="B11" s="84" t="s">
        <v>72</v>
      </c>
      <c r="C11" s="84" t="s">
        <v>73</v>
      </c>
      <c r="D11" s="84" t="s">
        <v>74</v>
      </c>
      <c r="E11" s="84" t="s">
        <v>75</v>
      </c>
      <c r="F11" s="84" t="s">
        <v>76</v>
      </c>
      <c r="G11" s="84" t="s">
        <v>77</v>
      </c>
      <c r="H11" s="84" t="s">
        <v>78</v>
      </c>
    </row>
    <row r="12" customFormat="false" ht="15" hidden="false" customHeight="true" outlineLevel="0" collapsed="false">
      <c r="A12" s="85" t="s">
        <v>79</v>
      </c>
      <c r="B12" s="85" t="s">
        <v>27</v>
      </c>
      <c r="C12" s="85" t="s">
        <v>39</v>
      </c>
      <c r="D12" s="85" t="s">
        <v>9</v>
      </c>
      <c r="E12" s="85" t="s">
        <v>80</v>
      </c>
      <c r="F12" s="85" t="s">
        <v>81</v>
      </c>
      <c r="G12" s="85" t="s">
        <v>82</v>
      </c>
      <c r="H12" s="85" t="s">
        <v>83</v>
      </c>
    </row>
    <row r="13" customFormat="false" ht="15" hidden="false" customHeight="false" outlineLevel="0" collapsed="false">
      <c r="A13" s="85"/>
      <c r="B13" s="85"/>
      <c r="C13" s="85"/>
      <c r="D13" s="85"/>
      <c r="E13" s="85"/>
      <c r="F13" s="85" t="s">
        <v>84</v>
      </c>
      <c r="G13" s="85" t="s">
        <v>85</v>
      </c>
      <c r="H13" s="85" t="s">
        <v>86</v>
      </c>
    </row>
    <row r="14" customFormat="false" ht="15" hidden="false" customHeight="false" outlineLevel="0" collapsed="false">
      <c r="A14" s="85"/>
      <c r="B14" s="85"/>
      <c r="C14" s="85"/>
      <c r="D14" s="85"/>
      <c r="E14" s="85"/>
      <c r="F14" s="85" t="s">
        <v>87</v>
      </c>
      <c r="G14" s="85" t="s">
        <v>88</v>
      </c>
      <c r="H14" s="85" t="s">
        <v>83</v>
      </c>
    </row>
    <row r="15" customFormat="false" ht="15.75" hidden="false" customHeight="false" outlineLevel="0" collapsed="false">
      <c r="A15" s="86"/>
      <c r="B15" s="86"/>
      <c r="C15" s="86"/>
      <c r="D15" s="86"/>
      <c r="E15" s="87"/>
      <c r="F15" s="86"/>
      <c r="G15" s="86" t="s">
        <v>87</v>
      </c>
      <c r="H15" s="86" t="s">
        <v>89</v>
      </c>
    </row>
    <row r="16" customFormat="false" ht="12.8" hidden="false" customHeight="false" outlineLevel="0" collapsed="false">
      <c r="A16" s="41" t="n">
        <v>1</v>
      </c>
      <c r="B16" s="34" t="s">
        <v>44</v>
      </c>
      <c r="C16" s="35" t="s">
        <v>45</v>
      </c>
      <c r="D16" s="88" t="n">
        <v>27147</v>
      </c>
      <c r="E16" s="89" t="s">
        <v>90</v>
      </c>
      <c r="F16" s="90" t="n">
        <v>80</v>
      </c>
      <c r="G16" s="91" t="n">
        <v>3000</v>
      </c>
      <c r="H16" s="92" t="s">
        <v>91</v>
      </c>
    </row>
    <row r="17" customFormat="false" ht="12.8" hidden="false" customHeight="false" outlineLevel="0" collapsed="false">
      <c r="A17" s="48" t="n">
        <v>2</v>
      </c>
      <c r="B17" s="34" t="s">
        <v>44</v>
      </c>
      <c r="C17" s="35" t="s">
        <v>45</v>
      </c>
      <c r="D17" s="88" t="n">
        <v>27147</v>
      </c>
      <c r="E17" s="93" t="s">
        <v>92</v>
      </c>
      <c r="F17" s="94" t="n">
        <v>80</v>
      </c>
      <c r="G17" s="95" t="n">
        <v>10866.06</v>
      </c>
      <c r="H17" s="92" t="s">
        <v>91</v>
      </c>
    </row>
    <row r="18" customFormat="false" ht="12.8" hidden="false" customHeight="false" outlineLevel="0" collapsed="false">
      <c r="A18" s="41" t="n">
        <v>3</v>
      </c>
      <c r="B18" s="34" t="s">
        <v>51</v>
      </c>
      <c r="C18" s="35" t="s">
        <v>52</v>
      </c>
      <c r="D18" s="96" t="n">
        <v>28766</v>
      </c>
      <c r="E18" s="97" t="s">
        <v>93</v>
      </c>
      <c r="F18" s="94" t="n">
        <v>80</v>
      </c>
      <c r="G18" s="95" t="n">
        <v>3600</v>
      </c>
      <c r="H18" s="92" t="s">
        <v>91</v>
      </c>
    </row>
    <row r="19" customFormat="false" ht="12.8" hidden="false" customHeight="false" outlineLevel="0" collapsed="false">
      <c r="A19" s="48" t="n">
        <v>4</v>
      </c>
      <c r="B19" s="34" t="s">
        <v>51</v>
      </c>
      <c r="C19" s="35" t="s">
        <v>52</v>
      </c>
      <c r="D19" s="96" t="n">
        <v>28766</v>
      </c>
      <c r="E19" s="97" t="s">
        <v>94</v>
      </c>
      <c r="F19" s="94" t="n">
        <v>80</v>
      </c>
      <c r="G19" s="95" t="n">
        <v>4000</v>
      </c>
      <c r="H19" s="92" t="s">
        <v>91</v>
      </c>
    </row>
    <row r="20" customFormat="false" ht="13.8" hidden="false" customHeight="false" outlineLevel="0" collapsed="false">
      <c r="A20" s="41" t="n">
        <v>5</v>
      </c>
      <c r="B20" s="96" t="s">
        <v>55</v>
      </c>
      <c r="C20" s="96"/>
      <c r="D20" s="96"/>
      <c r="E20" s="93" t="s">
        <v>55</v>
      </c>
      <c r="F20" s="93" t="s">
        <v>55</v>
      </c>
      <c r="G20" s="95" t="s">
        <v>55</v>
      </c>
      <c r="H20" s="98"/>
    </row>
    <row r="21" customFormat="false" ht="15" hidden="false" customHeight="false" outlineLevel="0" collapsed="false">
      <c r="A21" s="48" t="n">
        <v>6</v>
      </c>
      <c r="B21" s="96" t="s">
        <v>55</v>
      </c>
      <c r="C21" s="96"/>
      <c r="D21" s="96"/>
      <c r="E21" s="93" t="s">
        <v>55</v>
      </c>
      <c r="F21" s="93" t="s">
        <v>55</v>
      </c>
      <c r="G21" s="93" t="s">
        <v>55</v>
      </c>
      <c r="H21" s="98"/>
    </row>
    <row r="22" customFormat="false" ht="15" hidden="false" customHeight="false" outlineLevel="0" collapsed="false">
      <c r="A22" s="41" t="n">
        <v>7</v>
      </c>
      <c r="B22" s="96" t="s">
        <v>55</v>
      </c>
      <c r="C22" s="96"/>
      <c r="D22" s="96"/>
      <c r="E22" s="94"/>
      <c r="F22" s="94"/>
      <c r="G22" s="94"/>
      <c r="H22" s="99"/>
    </row>
    <row r="23" customFormat="false" ht="15" hidden="false" customHeight="false" outlineLevel="0" collapsed="false">
      <c r="A23" s="48" t="n">
        <v>8</v>
      </c>
      <c r="B23" s="96" t="s">
        <v>55</v>
      </c>
      <c r="C23" s="96"/>
      <c r="D23" s="96"/>
      <c r="E23" s="94"/>
      <c r="F23" s="94"/>
      <c r="G23" s="94"/>
      <c r="H23" s="99"/>
    </row>
    <row r="24" customFormat="false" ht="15" hidden="false" customHeight="false" outlineLevel="0" collapsed="false">
      <c r="A24" s="41" t="n">
        <v>9</v>
      </c>
      <c r="B24" s="96"/>
      <c r="C24" s="96"/>
      <c r="D24" s="96"/>
      <c r="E24" s="94"/>
      <c r="F24" s="94"/>
      <c r="G24" s="94"/>
      <c r="H24" s="99"/>
    </row>
    <row r="25" customFormat="false" ht="15" hidden="false" customHeight="false" outlineLevel="0" collapsed="false">
      <c r="A25" s="48" t="n">
        <v>10</v>
      </c>
      <c r="B25" s="96"/>
      <c r="C25" s="96"/>
      <c r="D25" s="96"/>
      <c r="E25" s="94"/>
      <c r="F25" s="94"/>
      <c r="G25" s="94"/>
      <c r="H25" s="99"/>
    </row>
    <row r="26" customFormat="false" ht="15" hidden="false" customHeight="false" outlineLevel="0" collapsed="false">
      <c r="A26" s="41" t="n">
        <v>11</v>
      </c>
      <c r="B26" s="96"/>
      <c r="C26" s="96"/>
      <c r="D26" s="96"/>
      <c r="E26" s="94"/>
      <c r="F26" s="94"/>
      <c r="G26" s="94"/>
      <c r="H26" s="99"/>
    </row>
    <row r="27" customFormat="false" ht="15" hidden="false" customHeight="false" outlineLevel="0" collapsed="false">
      <c r="A27" s="48" t="n">
        <v>12</v>
      </c>
      <c r="B27" s="96"/>
      <c r="C27" s="96"/>
      <c r="D27" s="96"/>
      <c r="E27" s="94"/>
      <c r="F27" s="94"/>
      <c r="G27" s="94"/>
      <c r="H27" s="99"/>
    </row>
    <row r="28" customFormat="false" ht="15" hidden="false" customHeight="false" outlineLevel="0" collapsed="false">
      <c r="A28" s="41" t="n">
        <v>13</v>
      </c>
      <c r="B28" s="96"/>
      <c r="C28" s="96"/>
      <c r="D28" s="96"/>
      <c r="E28" s="94"/>
      <c r="F28" s="94"/>
      <c r="G28" s="94"/>
      <c r="H28" s="99"/>
    </row>
    <row r="29" customFormat="false" ht="15" hidden="false" customHeight="false" outlineLevel="0" collapsed="false">
      <c r="A29" s="41" t="n">
        <v>14</v>
      </c>
      <c r="B29" s="96"/>
      <c r="C29" s="96"/>
      <c r="D29" s="96"/>
      <c r="E29" s="94"/>
      <c r="F29" s="94"/>
      <c r="G29" s="94"/>
      <c r="H29" s="99"/>
    </row>
    <row r="30" customFormat="false" ht="15" hidden="false" customHeight="false" outlineLevel="0" collapsed="false">
      <c r="A30" s="48" t="n">
        <v>15</v>
      </c>
      <c r="B30" s="96"/>
      <c r="C30" s="96"/>
      <c r="D30" s="96"/>
      <c r="E30" s="94"/>
      <c r="F30" s="94"/>
      <c r="G30" s="94"/>
      <c r="H30" s="99"/>
    </row>
    <row r="31" customFormat="false" ht="15" hidden="false" customHeight="false" outlineLevel="0" collapsed="false">
      <c r="A31" s="41" t="n">
        <v>16</v>
      </c>
      <c r="B31" s="96"/>
      <c r="C31" s="96"/>
      <c r="D31" s="96"/>
      <c r="E31" s="94"/>
      <c r="F31" s="94"/>
      <c r="G31" s="94"/>
      <c r="H31" s="99"/>
    </row>
    <row r="32" customFormat="false" ht="15" hidden="false" customHeight="false" outlineLevel="0" collapsed="false">
      <c r="A32" s="100" t="n">
        <v>17</v>
      </c>
      <c r="B32" s="101"/>
      <c r="C32" s="101"/>
      <c r="D32" s="101"/>
      <c r="E32" s="102"/>
      <c r="F32" s="102"/>
      <c r="G32" s="102"/>
      <c r="H32" s="103"/>
    </row>
    <row r="33" customFormat="false" ht="15" hidden="false" customHeight="false" outlineLevel="0" collapsed="false">
      <c r="A33" s="94" t="n">
        <v>18</v>
      </c>
      <c r="B33" s="96"/>
      <c r="C33" s="96"/>
      <c r="D33" s="96"/>
      <c r="E33" s="94"/>
      <c r="F33" s="94"/>
      <c r="G33" s="94"/>
      <c r="H33" s="99"/>
    </row>
    <row r="34" customFormat="false" ht="15" hidden="false" customHeight="false" outlineLevel="0" collapsed="false">
      <c r="A34" s="104" t="s">
        <v>95</v>
      </c>
      <c r="B34" s="105"/>
      <c r="C34" s="105"/>
      <c r="D34" s="105"/>
      <c r="E34" s="105"/>
      <c r="F34" s="105"/>
      <c r="G34" s="105"/>
      <c r="H34" s="105"/>
    </row>
    <row r="35" customFormat="false" ht="15" hidden="false" customHeight="false" outlineLevel="0" collapsed="false">
      <c r="A35" s="106" t="s">
        <v>96</v>
      </c>
      <c r="B35" s="59"/>
      <c r="C35" s="59"/>
      <c r="D35" s="59"/>
      <c r="E35" s="59"/>
      <c r="F35" s="59"/>
      <c r="G35" s="59"/>
      <c r="H35" s="59"/>
    </row>
    <row r="36" customFormat="false" ht="15" hidden="false" customHeight="false" outlineLevel="0" collapsed="false">
      <c r="A36" s="106" t="s">
        <v>97</v>
      </c>
      <c r="B36" s="59"/>
      <c r="C36" s="59"/>
      <c r="D36" s="59"/>
      <c r="E36" s="59"/>
      <c r="F36" s="59"/>
      <c r="G36" s="59"/>
      <c r="H36" s="59"/>
    </row>
    <row r="37" customFormat="false" ht="15" hidden="false" customHeight="false" outlineLevel="0" collapsed="false">
      <c r="A37" s="107" t="s">
        <v>98</v>
      </c>
      <c r="B37" s="59"/>
      <c r="C37" s="59"/>
      <c r="D37" s="59"/>
      <c r="E37" s="59"/>
      <c r="F37" s="59"/>
      <c r="G37" s="59"/>
      <c r="H37" s="59"/>
    </row>
    <row r="38" customFormat="false" ht="15" hidden="false" customHeight="false" outlineLevel="0" collapsed="false">
      <c r="A38" s="108" t="s">
        <v>99</v>
      </c>
      <c r="B38" s="108"/>
      <c r="C38" s="108"/>
      <c r="D38" s="108"/>
      <c r="E38" s="108"/>
      <c r="F38" s="108"/>
      <c r="G38" s="108"/>
      <c r="H38" s="108"/>
    </row>
    <row r="39" customFormat="false" ht="15" hidden="false" customHeight="false" outlineLevel="0" collapsed="false">
      <c r="A39" s="109" t="s">
        <v>100</v>
      </c>
      <c r="B39" s="110" t="s">
        <v>101</v>
      </c>
      <c r="C39" s="110"/>
      <c r="D39" s="110"/>
      <c r="E39" s="110"/>
      <c r="F39" s="110" t="s">
        <v>102</v>
      </c>
      <c r="G39" s="110"/>
      <c r="H39" s="110"/>
    </row>
    <row r="40" customFormat="false" ht="12.8" hidden="false" customHeight="false" outlineLevel="0" collapsed="false">
      <c r="A40" s="111"/>
      <c r="B40" s="59" t="s">
        <v>61</v>
      </c>
      <c r="C40" s="110"/>
      <c r="D40" s="110"/>
      <c r="E40" s="110"/>
      <c r="F40" s="59" t="s">
        <v>62</v>
      </c>
      <c r="G40" s="110"/>
      <c r="H40" s="110"/>
    </row>
    <row r="41" customFormat="false" ht="12.8" hidden="false" customHeight="false" outlineLevel="0" collapsed="false">
      <c r="A41" s="111"/>
      <c r="B41" s="59" t="s">
        <v>63</v>
      </c>
      <c r="C41" s="110"/>
      <c r="D41" s="110"/>
      <c r="E41" s="110"/>
      <c r="F41" s="59" t="s">
        <v>64</v>
      </c>
      <c r="G41" s="110"/>
      <c r="H41" s="110"/>
    </row>
    <row r="42" customFormat="false" ht="12.8" hidden="false" customHeight="false" outlineLevel="0" collapsed="false">
      <c r="A42" s="111"/>
      <c r="B42" s="59" t="s">
        <v>103</v>
      </c>
      <c r="C42" s="110"/>
      <c r="D42" s="110"/>
      <c r="E42" s="110"/>
      <c r="F42" s="59" t="s">
        <v>67</v>
      </c>
      <c r="G42" s="110"/>
      <c r="H42" s="110"/>
    </row>
    <row r="43" customFormat="false" ht="15" hidden="false" customHeight="false" outlineLevel="0" collapsed="false">
      <c r="A43" s="111"/>
      <c r="B43" s="59"/>
      <c r="C43" s="110"/>
      <c r="D43" s="110"/>
      <c r="E43" s="110"/>
      <c r="F43" s="110"/>
      <c r="G43" s="110"/>
      <c r="H43" s="110"/>
    </row>
    <row r="44" customFormat="false" ht="15" hidden="false" customHeight="false" outlineLevel="0" collapsed="false">
      <c r="A44" s="111"/>
      <c r="B44" s="110"/>
      <c r="C44" s="110"/>
      <c r="D44" s="110"/>
      <c r="E44" s="110"/>
      <c r="F44" s="110"/>
      <c r="G44" s="110"/>
      <c r="H44" s="110"/>
    </row>
    <row r="45" customFormat="false" ht="15" hidden="false" customHeight="false" outlineLevel="0" collapsed="false">
      <c r="A45" s="112" t="s">
        <v>104</v>
      </c>
      <c r="B45" s="113"/>
      <c r="C45" s="113"/>
      <c r="D45" s="113"/>
      <c r="E45" s="113"/>
      <c r="F45" s="113"/>
      <c r="G45" s="113"/>
      <c r="H45" s="113"/>
    </row>
  </sheetData>
  <mergeCells count="15">
    <mergeCell ref="A1:H1"/>
    <mergeCell ref="A2:H2"/>
    <mergeCell ref="A3:H4"/>
    <mergeCell ref="A5:C5"/>
    <mergeCell ref="D5:H5"/>
    <mergeCell ref="A6:C6"/>
    <mergeCell ref="D6:H6"/>
    <mergeCell ref="A7:C7"/>
    <mergeCell ref="D7:H7"/>
    <mergeCell ref="A8:C8"/>
    <mergeCell ref="D8:H8"/>
    <mergeCell ref="A9:C9"/>
    <mergeCell ref="D9:H9"/>
    <mergeCell ref="E10:H10"/>
    <mergeCell ref="A38:H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44"/>
  <sheetViews>
    <sheetView showFormulas="false" showGridLines="true" showRowColHeaders="true" showZeros="true" rightToLeft="false" tabSelected="false" showOutlineSymbols="true" defaultGridColor="true" view="normal" topLeftCell="A10" colorId="64" zoomScale="130" zoomScaleNormal="130" zoomScalePageLayoutView="100" workbookViewId="0">
      <selection pane="topLeft" activeCell="E27" activeCellId="0" sqref="E27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7.33"/>
    <col collapsed="false" customWidth="true" hidden="false" outlineLevel="0" max="2" min="2" style="1" width="11.71"/>
    <col collapsed="false" customWidth="true" hidden="false" outlineLevel="0" max="3" min="3" style="1" width="17.97"/>
    <col collapsed="false" customWidth="true" hidden="false" outlineLevel="0" max="4" min="4" style="1" width="13.59"/>
    <col collapsed="false" customWidth="true" hidden="false" outlineLevel="0" max="5" min="5" style="1" width="18.72"/>
    <col collapsed="false" customWidth="true" hidden="false" outlineLevel="0" max="6" min="6" style="0" width="14.76"/>
    <col collapsed="false" customWidth="true" hidden="false" outlineLevel="0" max="7" min="7" style="0" width="13.26"/>
    <col collapsed="false" customWidth="true" hidden="false" outlineLevel="0" max="8" min="8" style="1" width="11.71"/>
    <col collapsed="false" customWidth="true" hidden="false" outlineLevel="0" max="9" min="9" style="0" width="10.91"/>
    <col collapsed="false" customWidth="true" hidden="false" outlineLevel="0" max="10" min="10" style="1" width="11.98"/>
    <col collapsed="false" customWidth="true" hidden="false" outlineLevel="0" max="13" min="13" style="1" width="37.86"/>
    <col collapsed="false" customWidth="true" hidden="false" outlineLevel="0" max="14" min="14" style="1" width="14"/>
  </cols>
  <sheetData>
    <row r="2" customFormat="false" ht="22.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3.2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5.75" hidden="false" customHeight="fals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2.8" hidden="false" customHeight="false" outlineLevel="0" collapsed="false">
      <c r="A6" s="5" t="s">
        <v>2</v>
      </c>
      <c r="B6" s="5"/>
      <c r="C6" s="5"/>
      <c r="D6" s="6" t="s">
        <v>3</v>
      </c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15" hidden="false" customHeight="false" outlineLevel="0" collapsed="false">
      <c r="A7" s="7" t="s">
        <v>4</v>
      </c>
      <c r="B7" s="7"/>
      <c r="C7" s="7"/>
      <c r="D7" s="6" t="s">
        <v>5</v>
      </c>
      <c r="E7" s="6"/>
      <c r="F7" s="6"/>
      <c r="G7" s="6"/>
      <c r="H7" s="6"/>
      <c r="I7" s="6"/>
      <c r="J7" s="6"/>
      <c r="K7" s="6"/>
      <c r="L7" s="6"/>
      <c r="M7" s="6"/>
      <c r="N7" s="6"/>
    </row>
    <row r="8" customFormat="false" ht="12.8" hidden="false" customHeight="false" outlineLevel="0" collapsed="false">
      <c r="A8" s="7" t="s">
        <v>6</v>
      </c>
      <c r="B8" s="7"/>
      <c r="C8" s="7"/>
      <c r="D8" s="80" t="s">
        <v>105</v>
      </c>
      <c r="E8" s="80"/>
      <c r="F8" s="80"/>
      <c r="G8" s="80"/>
      <c r="H8" s="80"/>
      <c r="I8" s="80"/>
      <c r="J8" s="80"/>
      <c r="K8" s="80"/>
      <c r="L8" s="80"/>
      <c r="M8" s="80"/>
      <c r="N8" s="80"/>
    </row>
    <row r="9" customFormat="false" ht="12.8" hidden="false" customHeight="false" outlineLevel="0" collapsed="false">
      <c r="A9" s="7" t="s">
        <v>8</v>
      </c>
      <c r="B9" s="7"/>
      <c r="C9" s="7"/>
      <c r="D9" s="80" t="s">
        <v>106</v>
      </c>
      <c r="E9" s="80"/>
      <c r="F9" s="80"/>
      <c r="G9" s="80"/>
      <c r="H9" s="80"/>
      <c r="I9" s="80"/>
      <c r="J9" s="80"/>
      <c r="K9" s="80"/>
      <c r="L9" s="80"/>
      <c r="M9" s="80"/>
      <c r="N9" s="80"/>
    </row>
    <row r="10" customFormat="false" ht="12.8" hidden="false" customHeight="false" outlineLevel="0" collapsed="false">
      <c r="A10" s="10" t="s">
        <v>10</v>
      </c>
      <c r="B10" s="10"/>
      <c r="C10" s="10"/>
      <c r="D10" s="82" t="s">
        <v>107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customFormat="false" ht="15" hidden="false" customHeight="false" outlineLevel="0" collapsed="false">
      <c r="A11" s="13" t="s">
        <v>12</v>
      </c>
      <c r="B11" s="14" t="s">
        <v>13</v>
      </c>
      <c r="C11" s="15" t="s">
        <v>14</v>
      </c>
      <c r="D11" s="16" t="s">
        <v>15</v>
      </c>
      <c r="E11" s="16" t="s">
        <v>16</v>
      </c>
      <c r="F11" s="16" t="s">
        <v>17</v>
      </c>
      <c r="G11" s="17" t="s">
        <v>18</v>
      </c>
      <c r="H11" s="17" t="s">
        <v>19</v>
      </c>
      <c r="I11" s="18" t="s">
        <v>20</v>
      </c>
      <c r="J11" s="17" t="s">
        <v>21</v>
      </c>
      <c r="K11" s="17" t="s">
        <v>22</v>
      </c>
      <c r="L11" s="16" t="s">
        <v>23</v>
      </c>
      <c r="M11" s="16" t="s">
        <v>24</v>
      </c>
      <c r="N11" s="19" t="s">
        <v>25</v>
      </c>
    </row>
    <row r="12" customFormat="false" ht="15" hidden="false" customHeight="false" outlineLevel="0" collapsed="false">
      <c r="A12" s="20" t="s">
        <v>26</v>
      </c>
      <c r="B12" s="21" t="s">
        <v>27</v>
      </c>
      <c r="C12" s="22" t="s">
        <v>28</v>
      </c>
      <c r="D12" s="22" t="s">
        <v>29</v>
      </c>
      <c r="E12" s="23" t="s">
        <v>30</v>
      </c>
      <c r="F12" s="23" t="s">
        <v>31</v>
      </c>
      <c r="G12" s="23" t="s">
        <v>32</v>
      </c>
      <c r="H12" s="23" t="s">
        <v>33</v>
      </c>
      <c r="I12" s="18" t="s">
        <v>34</v>
      </c>
      <c r="J12" s="24" t="s">
        <v>35</v>
      </c>
      <c r="K12" s="24" t="s">
        <v>36</v>
      </c>
      <c r="L12" s="23" t="s">
        <v>36</v>
      </c>
      <c r="M12" s="23" t="s">
        <v>37</v>
      </c>
      <c r="N12" s="25" t="s">
        <v>38</v>
      </c>
    </row>
    <row r="13" customFormat="false" ht="15.75" hidden="false" customHeight="false" outlineLevel="0" collapsed="false">
      <c r="A13" s="26"/>
      <c r="B13" s="27"/>
      <c r="C13" s="28" t="s">
        <v>39</v>
      </c>
      <c r="D13" s="28" t="s">
        <v>40</v>
      </c>
      <c r="E13" s="29"/>
      <c r="F13" s="29" t="s">
        <v>41</v>
      </c>
      <c r="G13" s="30" t="s">
        <v>41</v>
      </c>
      <c r="H13" s="30" t="s">
        <v>41</v>
      </c>
      <c r="I13" s="31"/>
      <c r="J13" s="30"/>
      <c r="K13" s="30" t="s">
        <v>42</v>
      </c>
      <c r="L13" s="30" t="s">
        <v>42</v>
      </c>
      <c r="M13" s="30" t="s">
        <v>43</v>
      </c>
      <c r="N13" s="32" t="s">
        <v>30</v>
      </c>
    </row>
    <row r="14" s="125" customFormat="true" ht="37.85" hidden="false" customHeight="false" outlineLevel="0" collapsed="false">
      <c r="A14" s="114" t="n">
        <v>1</v>
      </c>
      <c r="B14" s="115" t="s">
        <v>108</v>
      </c>
      <c r="C14" s="116" t="s">
        <v>109</v>
      </c>
      <c r="D14" s="117" t="n">
        <v>17</v>
      </c>
      <c r="E14" s="118" t="s">
        <v>110</v>
      </c>
      <c r="F14" s="119" t="n">
        <v>1799964.3</v>
      </c>
      <c r="G14" s="120" t="n">
        <v>0</v>
      </c>
      <c r="H14" s="121" t="n">
        <v>724553.63</v>
      </c>
      <c r="I14" s="121" t="n">
        <v>18231.1</v>
      </c>
      <c r="J14" s="122" t="n">
        <v>102057.98</v>
      </c>
      <c r="K14" s="123" t="n">
        <v>44888</v>
      </c>
      <c r="L14" s="123" t="n">
        <v>45708</v>
      </c>
      <c r="M14" s="39" t="s">
        <v>111</v>
      </c>
      <c r="N14" s="124" t="s">
        <v>112</v>
      </c>
    </row>
    <row r="15" s="125" customFormat="true" ht="37.85" hidden="false" customHeight="false" outlineLevel="0" collapsed="false">
      <c r="A15" s="126" t="n">
        <v>2</v>
      </c>
      <c r="B15" s="115" t="s">
        <v>108</v>
      </c>
      <c r="C15" s="116" t="s">
        <v>109</v>
      </c>
      <c r="D15" s="117" t="n">
        <v>18</v>
      </c>
      <c r="E15" s="118" t="s">
        <v>110</v>
      </c>
      <c r="F15" s="127" t="n">
        <v>11640386.47</v>
      </c>
      <c r="G15" s="120" t="n">
        <v>630336.48</v>
      </c>
      <c r="H15" s="120" t="n">
        <v>683385.96</v>
      </c>
      <c r="I15" s="121" t="n">
        <v>11709</v>
      </c>
      <c r="J15" s="120" t="n">
        <v>43686.38</v>
      </c>
      <c r="K15" s="123" t="s">
        <v>113</v>
      </c>
      <c r="L15" s="123" t="n">
        <v>45688</v>
      </c>
      <c r="M15" s="39" t="s">
        <v>111</v>
      </c>
      <c r="N15" s="124" t="s">
        <v>112</v>
      </c>
    </row>
    <row r="16" s="125" customFormat="true" ht="19.5" hidden="false" customHeight="false" outlineLevel="0" collapsed="false">
      <c r="A16" s="126" t="n">
        <v>3</v>
      </c>
      <c r="B16" s="115" t="s">
        <v>108</v>
      </c>
      <c r="C16" s="116" t="s">
        <v>109</v>
      </c>
      <c r="D16" s="117" t="n">
        <v>19</v>
      </c>
      <c r="E16" s="118" t="s">
        <v>114</v>
      </c>
      <c r="F16" s="119" t="n">
        <v>512500</v>
      </c>
      <c r="G16" s="120" t="n">
        <v>181536.09</v>
      </c>
      <c r="H16" s="120" t="n">
        <v>181536.09</v>
      </c>
      <c r="I16" s="121" t="n">
        <v>3840.59</v>
      </c>
      <c r="J16" s="122" t="n">
        <v>13225.48</v>
      </c>
      <c r="K16" s="123" t="s">
        <v>115</v>
      </c>
      <c r="L16" s="123" t="n">
        <v>45688</v>
      </c>
      <c r="M16" s="39" t="s">
        <v>111</v>
      </c>
      <c r="N16" s="124" t="s">
        <v>112</v>
      </c>
    </row>
    <row r="17" s="125" customFormat="true" ht="19.5" hidden="false" customHeight="false" outlineLevel="0" collapsed="false">
      <c r="A17" s="128" t="n">
        <v>4</v>
      </c>
      <c r="B17" s="115" t="s">
        <v>108</v>
      </c>
      <c r="C17" s="116" t="s">
        <v>109</v>
      </c>
      <c r="D17" s="117" t="n">
        <v>20</v>
      </c>
      <c r="E17" s="118" t="s">
        <v>116</v>
      </c>
      <c r="F17" s="119" t="n">
        <v>198000</v>
      </c>
      <c r="G17" s="120" t="n">
        <v>37706.18</v>
      </c>
      <c r="H17" s="120" t="n">
        <v>37706.18</v>
      </c>
      <c r="I17" s="121" t="n">
        <v>1647.06</v>
      </c>
      <c r="J17" s="122" t="n">
        <v>2827.96</v>
      </c>
      <c r="K17" s="123" t="n">
        <v>45292</v>
      </c>
      <c r="L17" s="123" t="n">
        <v>45688</v>
      </c>
      <c r="M17" s="39" t="s">
        <v>111</v>
      </c>
      <c r="N17" s="124" t="s">
        <v>112</v>
      </c>
    </row>
    <row r="18" s="125" customFormat="true" ht="19.5" hidden="false" customHeight="false" outlineLevel="0" collapsed="false">
      <c r="A18" s="126" t="n">
        <v>5</v>
      </c>
      <c r="B18" s="129" t="s">
        <v>117</v>
      </c>
      <c r="C18" s="129" t="s">
        <v>118</v>
      </c>
      <c r="D18" s="117" t="n">
        <v>24</v>
      </c>
      <c r="E18" s="118" t="s">
        <v>119</v>
      </c>
      <c r="F18" s="130" t="n">
        <v>243481.06</v>
      </c>
      <c r="G18" s="131" t="n">
        <v>83622.26</v>
      </c>
      <c r="H18" s="131" t="n">
        <v>71591.5</v>
      </c>
      <c r="I18" s="132" t="n">
        <v>3717.56</v>
      </c>
      <c r="J18" s="133" t="n">
        <v>6230.72</v>
      </c>
      <c r="K18" s="123" t="n">
        <v>44970</v>
      </c>
      <c r="L18" s="123" t="n">
        <v>45701</v>
      </c>
      <c r="M18" s="39" t="s">
        <v>111</v>
      </c>
      <c r="N18" s="124" t="s">
        <v>120</v>
      </c>
    </row>
    <row r="19" s="125" customFormat="true" ht="19.5" hidden="false" customHeight="false" outlineLevel="0" collapsed="false">
      <c r="A19" s="128" t="n">
        <v>6</v>
      </c>
      <c r="B19" s="129" t="s">
        <v>121</v>
      </c>
      <c r="C19" s="129" t="s">
        <v>122</v>
      </c>
      <c r="D19" s="117" t="n">
        <v>25</v>
      </c>
      <c r="E19" s="118" t="s">
        <v>123</v>
      </c>
      <c r="F19" s="130" t="n">
        <v>2136155.03</v>
      </c>
      <c r="G19" s="131" t="n">
        <v>174578.47</v>
      </c>
      <c r="H19" s="131" t="n">
        <v>142032.53</v>
      </c>
      <c r="I19" s="132" t="n">
        <v>2206.87</v>
      </c>
      <c r="J19" s="133" t="n">
        <v>10612.47</v>
      </c>
      <c r="K19" s="123" t="n">
        <v>45009</v>
      </c>
      <c r="L19" s="123" t="n">
        <v>46836</v>
      </c>
      <c r="M19" s="39" t="s">
        <v>111</v>
      </c>
      <c r="N19" s="124" t="s">
        <v>124</v>
      </c>
    </row>
    <row r="20" s="125" customFormat="true" ht="19.5" hidden="false" customHeight="false" outlineLevel="0" collapsed="false">
      <c r="A20" s="126" t="n">
        <v>7</v>
      </c>
      <c r="B20" s="134" t="s">
        <v>125</v>
      </c>
      <c r="C20" s="117" t="s">
        <v>125</v>
      </c>
      <c r="D20" s="117" t="n">
        <v>27</v>
      </c>
      <c r="E20" s="135" t="s">
        <v>126</v>
      </c>
      <c r="F20" s="136" t="s">
        <v>127</v>
      </c>
      <c r="G20" s="131" t="n">
        <v>15314.19</v>
      </c>
      <c r="H20" s="131" t="n">
        <v>8908.41</v>
      </c>
      <c r="I20" s="132" t="n">
        <v>159.37</v>
      </c>
      <c r="J20" s="133" t="n">
        <v>4056.55</v>
      </c>
      <c r="K20" s="123" t="n">
        <v>45108</v>
      </c>
      <c r="L20" s="123" t="n">
        <v>45657</v>
      </c>
      <c r="M20" s="39" t="s">
        <v>111</v>
      </c>
      <c r="N20" s="124" t="s">
        <v>50</v>
      </c>
    </row>
    <row r="21" s="125" customFormat="true" ht="19.5" hidden="false" customHeight="false" outlineLevel="0" collapsed="false">
      <c r="A21" s="128" t="n">
        <v>8</v>
      </c>
      <c r="B21" s="117" t="s">
        <v>128</v>
      </c>
      <c r="C21" s="117" t="s">
        <v>129</v>
      </c>
      <c r="D21" s="117" t="n">
        <v>28</v>
      </c>
      <c r="E21" s="118" t="s">
        <v>130</v>
      </c>
      <c r="F21" s="131" t="n">
        <v>7011762.17</v>
      </c>
      <c r="G21" s="131" t="n">
        <v>756851.93</v>
      </c>
      <c r="H21" s="131" t="n">
        <v>574356.48</v>
      </c>
      <c r="I21" s="132" t="n">
        <v>22506.53</v>
      </c>
      <c r="J21" s="133" t="n">
        <v>43562.66</v>
      </c>
      <c r="K21" s="123" t="n">
        <v>45168</v>
      </c>
      <c r="L21" s="123" t="n">
        <v>46264</v>
      </c>
      <c r="M21" s="39" t="s">
        <v>111</v>
      </c>
      <c r="N21" s="124" t="s">
        <v>50</v>
      </c>
    </row>
    <row r="22" s="125" customFormat="true" ht="37.85" hidden="false" customHeight="false" outlineLevel="0" collapsed="false">
      <c r="A22" s="126" t="n">
        <v>9</v>
      </c>
      <c r="B22" s="137" t="s">
        <v>125</v>
      </c>
      <c r="C22" s="138" t="s">
        <v>125</v>
      </c>
      <c r="D22" s="117" t="n">
        <v>32</v>
      </c>
      <c r="E22" s="139" t="s">
        <v>131</v>
      </c>
      <c r="F22" s="119" t="n">
        <v>297580.41</v>
      </c>
      <c r="G22" s="120" t="n">
        <v>297580.41</v>
      </c>
      <c r="H22" s="120" t="s">
        <v>125</v>
      </c>
      <c r="I22" s="121" t="n">
        <v>8351.46</v>
      </c>
      <c r="J22" s="122" t="s">
        <v>125</v>
      </c>
      <c r="K22" s="123" t="n">
        <v>45369</v>
      </c>
      <c r="L22" s="140" t="n">
        <v>46464</v>
      </c>
      <c r="M22" s="39" t="s">
        <v>111</v>
      </c>
      <c r="N22" s="124" t="s">
        <v>132</v>
      </c>
    </row>
    <row r="23" s="125" customFormat="true" ht="28.7" hidden="false" customHeight="false" outlineLevel="0" collapsed="false">
      <c r="A23" s="128" t="n">
        <v>10</v>
      </c>
      <c r="B23" s="134" t="s">
        <v>125</v>
      </c>
      <c r="C23" s="134" t="s">
        <v>125</v>
      </c>
      <c r="D23" s="117" t="n">
        <v>39</v>
      </c>
      <c r="E23" s="141" t="s">
        <v>133</v>
      </c>
      <c r="F23" s="131" t="n">
        <v>164830</v>
      </c>
      <c r="G23" s="131" t="n">
        <v>160673</v>
      </c>
      <c r="H23" s="131" t="n">
        <v>124031.2</v>
      </c>
      <c r="I23" s="132" t="n">
        <v>4310.97</v>
      </c>
      <c r="J23" s="133" t="n">
        <v>12050.48</v>
      </c>
      <c r="K23" s="123" t="n">
        <v>45257</v>
      </c>
      <c r="L23" s="123" t="n">
        <v>45730</v>
      </c>
      <c r="M23" s="39" t="s">
        <v>111</v>
      </c>
      <c r="N23" s="124" t="s">
        <v>134</v>
      </c>
    </row>
    <row r="24" s="125" customFormat="true" ht="50.5" hidden="false" customHeight="true" outlineLevel="0" collapsed="false">
      <c r="A24" s="126" t="n">
        <v>11</v>
      </c>
      <c r="B24" s="115" t="s">
        <v>135</v>
      </c>
      <c r="C24" s="129" t="s">
        <v>136</v>
      </c>
      <c r="D24" s="117" t="n">
        <v>42</v>
      </c>
      <c r="E24" s="135" t="s">
        <v>137</v>
      </c>
      <c r="F24" s="142" t="n">
        <v>937212.48</v>
      </c>
      <c r="G24" s="120" t="n">
        <v>400000</v>
      </c>
      <c r="H24" s="120" t="n">
        <v>0</v>
      </c>
      <c r="I24" s="121" t="n">
        <v>8121.54</v>
      </c>
      <c r="J24" s="122" t="n">
        <v>0</v>
      </c>
      <c r="K24" s="123" t="n">
        <v>45271</v>
      </c>
      <c r="L24" s="123" t="n">
        <v>46367</v>
      </c>
      <c r="M24" s="39" t="s">
        <v>111</v>
      </c>
      <c r="N24" s="124" t="s">
        <v>132</v>
      </c>
    </row>
    <row r="25" s="125" customFormat="true" ht="47.05" hidden="false" customHeight="false" outlineLevel="0" collapsed="false">
      <c r="A25" s="128" t="n">
        <v>12</v>
      </c>
      <c r="B25" s="115" t="s">
        <v>135</v>
      </c>
      <c r="C25" s="129" t="s">
        <v>136</v>
      </c>
      <c r="D25" s="117" t="n">
        <v>43</v>
      </c>
      <c r="E25" s="135" t="s">
        <v>137</v>
      </c>
      <c r="F25" s="142" t="n">
        <v>1800000</v>
      </c>
      <c r="G25" s="120" t="n">
        <v>1793691.36</v>
      </c>
      <c r="H25" s="120" t="n">
        <v>0</v>
      </c>
      <c r="I25" s="121" t="n">
        <v>98177.42</v>
      </c>
      <c r="J25" s="122" t="n">
        <v>0</v>
      </c>
      <c r="K25" s="123" t="n">
        <v>45275</v>
      </c>
      <c r="L25" s="123" t="n">
        <v>45641</v>
      </c>
      <c r="M25" s="39" t="s">
        <v>111</v>
      </c>
      <c r="N25" s="124" t="s">
        <v>132</v>
      </c>
    </row>
    <row r="26" s="125" customFormat="true" ht="47.05" hidden="false" customHeight="false" outlineLevel="0" collapsed="false">
      <c r="A26" s="126" t="n">
        <v>13</v>
      </c>
      <c r="B26" s="129" t="s">
        <v>128</v>
      </c>
      <c r="C26" s="129" t="s">
        <v>129</v>
      </c>
      <c r="D26" s="117" t="s">
        <v>138</v>
      </c>
      <c r="E26" s="118" t="s">
        <v>139</v>
      </c>
      <c r="F26" s="131" t="n">
        <v>500000</v>
      </c>
      <c r="G26" s="131" t="n">
        <v>500000</v>
      </c>
      <c r="H26" s="131" t="n">
        <v>276830.89</v>
      </c>
      <c r="I26" s="132" t="n">
        <v>23655.89</v>
      </c>
      <c r="J26" s="133" t="n">
        <v>21485.38</v>
      </c>
      <c r="K26" s="123" t="n">
        <v>45231</v>
      </c>
      <c r="L26" s="123" t="n">
        <v>45777</v>
      </c>
      <c r="M26" s="39" t="s">
        <v>111</v>
      </c>
      <c r="N26" s="124" t="s">
        <v>50</v>
      </c>
    </row>
    <row r="27" s="125" customFormat="true" ht="37.85" hidden="false" customHeight="false" outlineLevel="0" collapsed="false">
      <c r="A27" s="126" t="n">
        <v>14</v>
      </c>
      <c r="B27" s="115" t="s">
        <v>108</v>
      </c>
      <c r="C27" s="116" t="s">
        <v>109</v>
      </c>
      <c r="D27" s="117" t="n">
        <v>57</v>
      </c>
      <c r="E27" s="118" t="s">
        <v>140</v>
      </c>
      <c r="F27" s="119" t="n">
        <v>0</v>
      </c>
      <c r="G27" s="120" t="n">
        <v>1012093.17</v>
      </c>
      <c r="H27" s="120" t="n">
        <v>0</v>
      </c>
      <c r="I27" s="120" t="n">
        <v>0</v>
      </c>
      <c r="J27" s="122" t="n">
        <v>0</v>
      </c>
      <c r="K27" s="140" t="n">
        <v>45292</v>
      </c>
      <c r="L27" s="140" t="n">
        <v>46022</v>
      </c>
      <c r="M27" s="39" t="s">
        <v>111</v>
      </c>
      <c r="N27" s="124" t="s">
        <v>112</v>
      </c>
    </row>
    <row r="28" s="125" customFormat="true" ht="37.85" hidden="false" customHeight="false" outlineLevel="0" collapsed="false">
      <c r="A28" s="128" t="n">
        <v>15</v>
      </c>
      <c r="B28" s="115" t="s">
        <v>108</v>
      </c>
      <c r="C28" s="116" t="s">
        <v>109</v>
      </c>
      <c r="D28" s="117" t="n">
        <v>64</v>
      </c>
      <c r="E28" s="118" t="s">
        <v>141</v>
      </c>
      <c r="F28" s="143" t="n">
        <v>300000</v>
      </c>
      <c r="G28" s="144" t="n">
        <v>300000</v>
      </c>
      <c r="H28" s="144" t="n">
        <v>0</v>
      </c>
      <c r="I28" s="120" t="n">
        <v>0</v>
      </c>
      <c r="J28" s="122" t="n">
        <v>0</v>
      </c>
      <c r="K28" s="123" t="n">
        <v>44958</v>
      </c>
      <c r="L28" s="123" t="n">
        <v>45688</v>
      </c>
      <c r="M28" s="39" t="s">
        <v>111</v>
      </c>
      <c r="N28" s="124" t="s">
        <v>112</v>
      </c>
    </row>
    <row r="29" s="125" customFormat="true" ht="28.7" hidden="false" customHeight="false" outlineLevel="0" collapsed="false">
      <c r="A29" s="126" t="n">
        <v>16</v>
      </c>
      <c r="B29" s="145" t="s">
        <v>121</v>
      </c>
      <c r="C29" s="146" t="s">
        <v>122</v>
      </c>
      <c r="D29" s="117" t="s">
        <v>142</v>
      </c>
      <c r="E29" s="118" t="s">
        <v>143</v>
      </c>
      <c r="F29" s="147" t="n">
        <v>210000</v>
      </c>
      <c r="G29" s="147" t="n">
        <v>210000</v>
      </c>
      <c r="H29" s="148" t="s">
        <v>144</v>
      </c>
      <c r="I29" s="149" t="s">
        <v>144</v>
      </c>
      <c r="J29" s="150" t="s">
        <v>144</v>
      </c>
      <c r="K29" s="123" t="n">
        <v>45630</v>
      </c>
      <c r="L29" s="123" t="n">
        <v>46299</v>
      </c>
      <c r="M29" s="39" t="s">
        <v>111</v>
      </c>
      <c r="N29" s="124" t="s">
        <v>134</v>
      </c>
    </row>
    <row r="30" s="125" customFormat="true" ht="45.9" hidden="false" customHeight="false" outlineLevel="0" collapsed="false">
      <c r="A30" s="128" t="n">
        <v>17</v>
      </c>
      <c r="B30" s="129" t="s">
        <v>128</v>
      </c>
      <c r="C30" s="129" t="s">
        <v>129</v>
      </c>
      <c r="D30" s="151" t="s">
        <v>145</v>
      </c>
      <c r="E30" s="152" t="s">
        <v>146</v>
      </c>
      <c r="F30" s="131" t="n">
        <v>120000</v>
      </c>
      <c r="G30" s="147" t="n">
        <v>120000</v>
      </c>
      <c r="H30" s="148"/>
      <c r="I30" s="149" t="s">
        <v>144</v>
      </c>
      <c r="J30" s="150" t="s">
        <v>144</v>
      </c>
      <c r="K30" s="123" t="n">
        <v>45630</v>
      </c>
      <c r="L30" s="123" t="n">
        <v>45995</v>
      </c>
      <c r="M30" s="39" t="s">
        <v>111</v>
      </c>
      <c r="N30" s="124" t="s">
        <v>50</v>
      </c>
    </row>
    <row r="31" s="125" customFormat="true" ht="37.85" hidden="false" customHeight="false" outlineLevel="0" collapsed="false">
      <c r="A31" s="153" t="n">
        <v>18</v>
      </c>
      <c r="B31" s="129" t="s">
        <v>128</v>
      </c>
      <c r="C31" s="129" t="s">
        <v>129</v>
      </c>
      <c r="D31" s="151" t="s">
        <v>147</v>
      </c>
      <c r="E31" s="118" t="s">
        <v>148</v>
      </c>
      <c r="F31" s="154" t="n">
        <v>160000</v>
      </c>
      <c r="G31" s="155" t="n">
        <v>160000</v>
      </c>
      <c r="H31" s="149" t="s">
        <v>144</v>
      </c>
      <c r="I31" s="149" t="s">
        <v>144</v>
      </c>
      <c r="J31" s="150" t="s">
        <v>144</v>
      </c>
      <c r="K31" s="123" t="n">
        <v>45637</v>
      </c>
      <c r="L31" s="123" t="n">
        <v>46002</v>
      </c>
      <c r="M31" s="39" t="s">
        <v>111</v>
      </c>
      <c r="N31" s="124" t="s">
        <v>50</v>
      </c>
    </row>
    <row r="32" customFormat="false" ht="15.75" hidden="false" customHeight="true" outlineLevel="0" collapsed="false">
      <c r="A32" s="55" t="s">
        <v>56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customFormat="false" ht="15.75" hidden="false" customHeight="true" outlineLevel="0" collapsed="false">
      <c r="A33" s="56" t="s">
        <v>57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customFormat="false" ht="28.5" hidden="false" customHeight="true" outlineLevel="0" collapsed="false">
      <c r="A34" s="56" t="s">
        <v>58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</row>
    <row r="35" customFormat="false" ht="15" hidden="false" customHeight="true" outlineLevel="0" collapsed="false">
      <c r="A35" s="57" t="s">
        <v>59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customFormat="false" ht="15" hidden="false" customHeight="false" outlineLevel="0" collapsed="false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60"/>
      <c r="L36" s="60"/>
      <c r="M36" s="60"/>
      <c r="N36" s="61"/>
    </row>
    <row r="37" customFormat="false" ht="15" hidden="false" customHeight="false" outlineLevel="0" collapsed="false">
      <c r="A37" s="58" t="s">
        <v>60</v>
      </c>
      <c r="B37" s="62"/>
      <c r="C37" s="63"/>
      <c r="D37" s="63"/>
      <c r="E37" s="59"/>
      <c r="F37" s="59"/>
      <c r="G37" s="59"/>
      <c r="H37" s="59"/>
      <c r="I37" s="59"/>
      <c r="J37" s="59"/>
      <c r="K37" s="63"/>
      <c r="L37" s="63"/>
      <c r="M37" s="63"/>
      <c r="N37" s="64"/>
    </row>
    <row r="38" customFormat="false" ht="12.8" hidden="false" customHeight="false" outlineLevel="0" collapsed="false">
      <c r="A38" s="58"/>
      <c r="B38" s="65" t="s">
        <v>61</v>
      </c>
      <c r="C38" s="65"/>
      <c r="D38" s="65"/>
      <c r="E38" s="59"/>
      <c r="F38" s="59"/>
      <c r="G38" s="59"/>
      <c r="H38" s="59"/>
      <c r="I38" s="59"/>
      <c r="J38" s="59"/>
      <c r="K38" s="66" t="s">
        <v>62</v>
      </c>
      <c r="L38" s="66"/>
      <c r="M38" s="66"/>
      <c r="N38" s="66"/>
    </row>
    <row r="39" customFormat="false" ht="12.8" hidden="false" customHeight="false" outlineLevel="0" collapsed="false">
      <c r="A39" s="58"/>
      <c r="B39" s="67" t="s">
        <v>63</v>
      </c>
      <c r="C39" s="68"/>
      <c r="D39" s="68"/>
      <c r="E39" s="59"/>
      <c r="F39" s="59"/>
      <c r="G39" s="59"/>
      <c r="H39" s="59"/>
      <c r="I39" s="59"/>
      <c r="J39" s="59"/>
      <c r="K39" s="68" t="s">
        <v>64</v>
      </c>
      <c r="L39" s="68"/>
      <c r="M39" s="68"/>
      <c r="N39" s="69"/>
    </row>
    <row r="40" customFormat="false" ht="12.8" hidden="false" customHeight="false" outlineLevel="0" collapsed="false">
      <c r="A40" s="58"/>
      <c r="B40" s="70" t="s">
        <v>65</v>
      </c>
      <c r="C40" s="70"/>
      <c r="D40" s="71" t="s">
        <v>66</v>
      </c>
      <c r="E40" s="59"/>
      <c r="F40" s="59"/>
      <c r="G40" s="59"/>
      <c r="H40" s="59"/>
      <c r="I40" s="59"/>
      <c r="J40" s="59"/>
      <c r="K40" s="68" t="s">
        <v>67</v>
      </c>
      <c r="L40" s="68"/>
      <c r="M40" s="68"/>
      <c r="N40" s="69"/>
    </row>
    <row r="41" customFormat="false" ht="15.75" hidden="false" customHeight="false" outlineLevel="0" collapsed="false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customFormat="false" ht="15" hidden="false" customHeight="false" outlineLevel="0" collapsed="false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customFormat="false" ht="15" hidden="false" customHeight="false" outlineLevel="0" collapsed="false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customFormat="false" ht="15" hidden="false" customHeight="false" outlineLevel="0" collapsed="false">
      <c r="A44" s="31" t="s">
        <v>68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</sheetData>
  <mergeCells count="19">
    <mergeCell ref="A2:N2"/>
    <mergeCell ref="A4:N5"/>
    <mergeCell ref="A6:C6"/>
    <mergeCell ref="D6:N6"/>
    <mergeCell ref="A7:C7"/>
    <mergeCell ref="D7:N7"/>
    <mergeCell ref="A8:C8"/>
    <mergeCell ref="D8:N8"/>
    <mergeCell ref="A9:C9"/>
    <mergeCell ref="D9:N9"/>
    <mergeCell ref="A10:C10"/>
    <mergeCell ref="D10:N10"/>
    <mergeCell ref="A32:N32"/>
    <mergeCell ref="A33:N33"/>
    <mergeCell ref="A34:N34"/>
    <mergeCell ref="A35:N35"/>
    <mergeCell ref="B38:D38"/>
    <mergeCell ref="K38:N38"/>
    <mergeCell ref="B40:C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8"/>
  <sheetViews>
    <sheetView showFormulas="false" showGridLines="true" showRowColHeaders="true" showZeros="true" rightToLeft="false" tabSelected="true" showOutlineSymbols="true" defaultGridColor="true" view="normal" topLeftCell="A10" colorId="64" zoomScale="115" zoomScaleNormal="115" zoomScalePageLayoutView="100" workbookViewId="0">
      <selection pane="topLeft" activeCell="E66" activeCellId="0" sqref="E66"/>
    </sheetView>
  </sheetViews>
  <sheetFormatPr defaultColWidth="8.54296875" defaultRowHeight="15" zeroHeight="false" outlineLevelRow="0" outlineLevelCol="0"/>
  <cols>
    <col collapsed="false" customWidth="true" hidden="false" outlineLevel="0" max="2" min="2" style="1" width="11.49"/>
    <col collapsed="false" customWidth="true" hidden="false" outlineLevel="0" max="3" min="3" style="1" width="18.87"/>
    <col collapsed="false" customWidth="true" hidden="false" outlineLevel="0" max="4" min="4" style="1" width="13.05"/>
    <col collapsed="false" customWidth="true" hidden="false" outlineLevel="0" max="5" min="5" style="1" width="30.59"/>
    <col collapsed="false" customWidth="true" hidden="false" outlineLevel="0" max="6" min="6" style="1" width="22.86"/>
    <col collapsed="false" customWidth="true" hidden="false" outlineLevel="0" max="7" min="7" style="1" width="16.14"/>
    <col collapsed="false" customWidth="true" hidden="false" outlineLevel="0" max="8" min="8" style="1" width="17.57"/>
  </cols>
  <sheetData>
    <row r="1" customFormat="false" ht="22.5" hidden="false" customHeight="false" outlineLevel="0" collapsed="false">
      <c r="A1" s="75" t="s">
        <v>0</v>
      </c>
      <c r="B1" s="75"/>
      <c r="C1" s="75"/>
      <c r="D1" s="75"/>
      <c r="E1" s="75"/>
      <c r="F1" s="75"/>
      <c r="G1" s="75"/>
      <c r="H1" s="75"/>
    </row>
    <row r="2" customFormat="false" ht="15.75" hidden="false" customHeight="false" outlineLevel="0" collapsed="false">
      <c r="A2" s="76" t="s">
        <v>69</v>
      </c>
      <c r="B2" s="76"/>
      <c r="C2" s="76"/>
      <c r="D2" s="76"/>
      <c r="E2" s="76"/>
      <c r="F2" s="76"/>
      <c r="G2" s="76"/>
      <c r="H2" s="76"/>
    </row>
    <row r="3" customFormat="false" ht="15.75" hidden="false" customHeight="false" outlineLevel="0" collapsed="false">
      <c r="A3" s="77" t="s">
        <v>70</v>
      </c>
      <c r="B3" s="77"/>
      <c r="C3" s="77"/>
      <c r="D3" s="77"/>
      <c r="E3" s="77"/>
      <c r="F3" s="77"/>
      <c r="G3" s="77"/>
      <c r="H3" s="77"/>
    </row>
    <row r="4" customFormat="false" ht="15" hidden="false" customHeight="false" outlineLevel="0" collapsed="false">
      <c r="A4" s="77"/>
      <c r="B4" s="77"/>
      <c r="C4" s="77"/>
      <c r="D4" s="77"/>
      <c r="E4" s="77"/>
      <c r="F4" s="77"/>
      <c r="G4" s="77"/>
      <c r="H4" s="77"/>
    </row>
    <row r="5" customFormat="false" ht="13.8" hidden="false" customHeight="false" outlineLevel="0" collapsed="false">
      <c r="A5" s="78" t="s">
        <v>2</v>
      </c>
      <c r="B5" s="78"/>
      <c r="C5" s="78"/>
      <c r="D5" s="79" t="s">
        <v>3</v>
      </c>
      <c r="E5" s="79"/>
      <c r="F5" s="79"/>
      <c r="G5" s="79"/>
      <c r="H5" s="79"/>
    </row>
    <row r="6" customFormat="false" ht="15" hidden="false" customHeight="false" outlineLevel="0" collapsed="false">
      <c r="A6" s="78" t="s">
        <v>4</v>
      </c>
      <c r="B6" s="78"/>
      <c r="C6" s="78"/>
      <c r="D6" s="80" t="s">
        <v>5</v>
      </c>
      <c r="E6" s="80"/>
      <c r="F6" s="80"/>
      <c r="G6" s="80"/>
      <c r="H6" s="80"/>
    </row>
    <row r="7" customFormat="false" ht="13.8" hidden="false" customHeight="false" outlineLevel="0" collapsed="false">
      <c r="A7" s="78" t="s">
        <v>6</v>
      </c>
      <c r="B7" s="78"/>
      <c r="C7" s="78"/>
      <c r="D7" s="80" t="s">
        <v>105</v>
      </c>
      <c r="E7" s="80"/>
      <c r="F7" s="80"/>
      <c r="G7" s="80"/>
      <c r="H7" s="80"/>
    </row>
    <row r="8" customFormat="false" ht="13.8" hidden="false" customHeight="false" outlineLevel="0" collapsed="false">
      <c r="A8" s="78" t="s">
        <v>8</v>
      </c>
      <c r="B8" s="78"/>
      <c r="C8" s="78"/>
      <c r="D8" s="80" t="s">
        <v>106</v>
      </c>
      <c r="E8" s="80"/>
      <c r="F8" s="80"/>
      <c r="G8" s="80"/>
      <c r="H8" s="80"/>
    </row>
    <row r="9" customFormat="false" ht="13.8" hidden="false" customHeight="false" outlineLevel="0" collapsed="false">
      <c r="A9" s="81" t="s">
        <v>10</v>
      </c>
      <c r="B9" s="81"/>
      <c r="C9" s="81"/>
      <c r="D9" s="82" t="s">
        <v>107</v>
      </c>
      <c r="E9" s="82"/>
      <c r="F9" s="82"/>
      <c r="G9" s="82"/>
      <c r="H9" s="82"/>
    </row>
    <row r="10" customFormat="false" ht="15.75" hidden="false" customHeight="true" outlineLevel="0" collapsed="false">
      <c r="E10" s="83" t="s">
        <v>71</v>
      </c>
      <c r="F10" s="83"/>
      <c r="G10" s="83"/>
      <c r="H10" s="83"/>
    </row>
    <row r="11" customFormat="false" ht="15" hidden="false" customHeight="false" outlineLevel="0" collapsed="false">
      <c r="A11" s="84" t="s">
        <v>12</v>
      </c>
      <c r="B11" s="84" t="s">
        <v>72</v>
      </c>
      <c r="C11" s="84" t="s">
        <v>73</v>
      </c>
      <c r="D11" s="84" t="s">
        <v>74</v>
      </c>
      <c r="E11" s="84" t="s">
        <v>75</v>
      </c>
      <c r="F11" s="84" t="s">
        <v>76</v>
      </c>
      <c r="G11" s="84" t="s">
        <v>77</v>
      </c>
      <c r="H11" s="84" t="s">
        <v>78</v>
      </c>
    </row>
    <row r="12" customFormat="false" ht="15" hidden="false" customHeight="true" outlineLevel="0" collapsed="false">
      <c r="A12" s="85" t="s">
        <v>79</v>
      </c>
      <c r="B12" s="85" t="s">
        <v>27</v>
      </c>
      <c r="C12" s="85" t="s">
        <v>39</v>
      </c>
      <c r="D12" s="85" t="s">
        <v>106</v>
      </c>
      <c r="E12" s="85" t="s">
        <v>80</v>
      </c>
      <c r="F12" s="85" t="s">
        <v>81</v>
      </c>
      <c r="G12" s="85" t="s">
        <v>82</v>
      </c>
      <c r="H12" s="85" t="s">
        <v>83</v>
      </c>
    </row>
    <row r="13" customFormat="false" ht="15" hidden="false" customHeight="false" outlineLevel="0" collapsed="false">
      <c r="A13" s="85"/>
      <c r="B13" s="85"/>
      <c r="C13" s="85"/>
      <c r="D13" s="85"/>
      <c r="E13" s="85"/>
      <c r="F13" s="85" t="s">
        <v>84</v>
      </c>
      <c r="G13" s="85" t="s">
        <v>85</v>
      </c>
      <c r="H13" s="85" t="s">
        <v>86</v>
      </c>
    </row>
    <row r="14" customFormat="false" ht="15" hidden="false" customHeight="false" outlineLevel="0" collapsed="false">
      <c r="A14" s="85"/>
      <c r="B14" s="85"/>
      <c r="C14" s="85"/>
      <c r="D14" s="85"/>
      <c r="E14" s="85"/>
      <c r="F14" s="85" t="s">
        <v>87</v>
      </c>
      <c r="G14" s="85" t="s">
        <v>88</v>
      </c>
      <c r="H14" s="85" t="s">
        <v>83</v>
      </c>
    </row>
    <row r="15" customFormat="false" ht="15.75" hidden="false" customHeight="false" outlineLevel="0" collapsed="false">
      <c r="A15" s="86"/>
      <c r="B15" s="86"/>
      <c r="C15" s="86"/>
      <c r="D15" s="86"/>
      <c r="E15" s="87"/>
      <c r="F15" s="86"/>
      <c r="G15" s="86" t="s">
        <v>87</v>
      </c>
      <c r="H15" s="86" t="s">
        <v>89</v>
      </c>
    </row>
    <row r="16" customFormat="false" ht="12.8" hidden="false" customHeight="false" outlineLevel="0" collapsed="false">
      <c r="A16" s="41" t="n">
        <v>1</v>
      </c>
      <c r="B16" s="156" t="s">
        <v>108</v>
      </c>
      <c r="C16" s="156" t="s">
        <v>109</v>
      </c>
      <c r="D16" s="156" t="n">
        <v>18</v>
      </c>
      <c r="E16" s="157" t="s">
        <v>149</v>
      </c>
      <c r="F16" s="156" t="s">
        <v>150</v>
      </c>
      <c r="G16" s="158" t="n">
        <v>33000</v>
      </c>
      <c r="H16" s="159" t="s">
        <v>151</v>
      </c>
    </row>
    <row r="17" customFormat="false" ht="12.8" hidden="false" customHeight="false" outlineLevel="0" collapsed="false">
      <c r="A17" s="48" t="n">
        <v>2</v>
      </c>
      <c r="B17" s="156" t="s">
        <v>108</v>
      </c>
      <c r="C17" s="156" t="s">
        <v>109</v>
      </c>
      <c r="D17" s="156" t="n">
        <v>18</v>
      </c>
      <c r="E17" s="157" t="s">
        <v>152</v>
      </c>
      <c r="F17" s="156" t="s">
        <v>150</v>
      </c>
      <c r="G17" s="158" t="n">
        <v>9000</v>
      </c>
      <c r="H17" s="159" t="s">
        <v>151</v>
      </c>
    </row>
    <row r="18" customFormat="false" ht="12.8" hidden="false" customHeight="false" outlineLevel="0" collapsed="false">
      <c r="A18" s="41" t="n">
        <v>3</v>
      </c>
      <c r="B18" s="156" t="s">
        <v>108</v>
      </c>
      <c r="C18" s="156" t="s">
        <v>109</v>
      </c>
      <c r="D18" s="156" t="n">
        <v>18</v>
      </c>
      <c r="E18" s="160" t="s">
        <v>153</v>
      </c>
      <c r="F18" s="156" t="s">
        <v>150</v>
      </c>
      <c r="G18" s="158" t="n">
        <v>9000</v>
      </c>
      <c r="H18" s="159" t="s">
        <v>151</v>
      </c>
    </row>
    <row r="19" customFormat="false" ht="12.8" hidden="false" customHeight="false" outlineLevel="0" collapsed="false">
      <c r="A19" s="48" t="n">
        <v>4</v>
      </c>
      <c r="B19" s="156" t="s">
        <v>108</v>
      </c>
      <c r="C19" s="156" t="s">
        <v>109</v>
      </c>
      <c r="D19" s="156" t="n">
        <v>18</v>
      </c>
      <c r="E19" s="157" t="s">
        <v>154</v>
      </c>
      <c r="F19" s="156" t="s">
        <v>150</v>
      </c>
      <c r="G19" s="158" t="n">
        <v>13000</v>
      </c>
      <c r="H19" s="159" t="s">
        <v>151</v>
      </c>
    </row>
    <row r="20" customFormat="false" ht="12.8" hidden="false" customHeight="false" outlineLevel="0" collapsed="false">
      <c r="A20" s="41" t="n">
        <v>5</v>
      </c>
      <c r="B20" s="156" t="s">
        <v>108</v>
      </c>
      <c r="C20" s="156" t="s">
        <v>109</v>
      </c>
      <c r="D20" s="156" t="n">
        <v>18</v>
      </c>
      <c r="E20" s="157" t="s">
        <v>155</v>
      </c>
      <c r="F20" s="156" t="s">
        <v>150</v>
      </c>
      <c r="G20" s="158" t="n">
        <v>9000</v>
      </c>
      <c r="H20" s="159" t="s">
        <v>151</v>
      </c>
    </row>
    <row r="21" customFormat="false" ht="12.8" hidden="false" customHeight="false" outlineLevel="0" collapsed="false">
      <c r="A21" s="48" t="n">
        <v>6</v>
      </c>
      <c r="B21" s="156" t="s">
        <v>108</v>
      </c>
      <c r="C21" s="156" t="s">
        <v>109</v>
      </c>
      <c r="D21" s="156" t="n">
        <v>18</v>
      </c>
      <c r="E21" s="157" t="s">
        <v>156</v>
      </c>
      <c r="F21" s="156" t="s">
        <v>157</v>
      </c>
      <c r="G21" s="158" t="n">
        <v>4500</v>
      </c>
      <c r="H21" s="159" t="s">
        <v>151</v>
      </c>
    </row>
    <row r="22" customFormat="false" ht="12.8" hidden="false" customHeight="false" outlineLevel="0" collapsed="false">
      <c r="A22" s="41" t="n">
        <v>7</v>
      </c>
      <c r="B22" s="156" t="s">
        <v>108</v>
      </c>
      <c r="C22" s="156" t="s">
        <v>109</v>
      </c>
      <c r="D22" s="156" t="n">
        <v>18</v>
      </c>
      <c r="E22" s="157" t="s">
        <v>158</v>
      </c>
      <c r="F22" s="157" t="s">
        <v>159</v>
      </c>
      <c r="G22" s="158" t="n">
        <v>1350</v>
      </c>
      <c r="H22" s="159" t="s">
        <v>151</v>
      </c>
    </row>
    <row r="23" customFormat="false" ht="12.8" hidden="false" customHeight="false" outlineLevel="0" collapsed="false">
      <c r="A23" s="48" t="n">
        <v>8</v>
      </c>
      <c r="B23" s="161" t="s">
        <v>117</v>
      </c>
      <c r="C23" s="162" t="s">
        <v>118</v>
      </c>
      <c r="D23" s="162" t="n">
        <v>24</v>
      </c>
      <c r="E23" s="163" t="s">
        <v>160</v>
      </c>
      <c r="F23" s="164" t="s">
        <v>161</v>
      </c>
      <c r="G23" s="165" t="n">
        <v>1000</v>
      </c>
      <c r="H23" s="166" t="s">
        <v>151</v>
      </c>
    </row>
    <row r="24" customFormat="false" ht="12.8" hidden="false" customHeight="false" outlineLevel="0" collapsed="false">
      <c r="A24" s="41" t="n">
        <v>9</v>
      </c>
      <c r="B24" s="167" t="s">
        <v>117</v>
      </c>
      <c r="C24" s="168" t="s">
        <v>118</v>
      </c>
      <c r="D24" s="168" t="n">
        <v>24</v>
      </c>
      <c r="E24" s="169" t="s">
        <v>162</v>
      </c>
      <c r="F24" s="170" t="s">
        <v>161</v>
      </c>
      <c r="G24" s="171" t="n">
        <v>1500</v>
      </c>
      <c r="H24" s="172" t="s">
        <v>151</v>
      </c>
    </row>
    <row r="25" customFormat="false" ht="12.8" hidden="false" customHeight="false" outlineLevel="0" collapsed="false">
      <c r="A25" s="48" t="n">
        <v>10</v>
      </c>
      <c r="B25" s="167" t="s">
        <v>117</v>
      </c>
      <c r="C25" s="168" t="s">
        <v>118</v>
      </c>
      <c r="D25" s="168" t="n">
        <v>24</v>
      </c>
      <c r="E25" s="169" t="s">
        <v>163</v>
      </c>
      <c r="F25" s="170" t="s">
        <v>161</v>
      </c>
      <c r="G25" s="171" t="n">
        <v>1500</v>
      </c>
      <c r="H25" s="172" t="s">
        <v>151</v>
      </c>
    </row>
    <row r="26" customFormat="false" ht="12.8" hidden="false" customHeight="false" outlineLevel="0" collapsed="false">
      <c r="A26" s="41" t="n">
        <v>11</v>
      </c>
      <c r="B26" s="167" t="s">
        <v>117</v>
      </c>
      <c r="C26" s="168" t="s">
        <v>118</v>
      </c>
      <c r="D26" s="168" t="n">
        <v>24</v>
      </c>
      <c r="E26" s="169" t="s">
        <v>164</v>
      </c>
      <c r="F26" s="170" t="s">
        <v>161</v>
      </c>
      <c r="G26" s="171" t="n">
        <v>1500</v>
      </c>
      <c r="H26" s="172" t="s">
        <v>151</v>
      </c>
    </row>
    <row r="27" customFormat="false" ht="12.8" hidden="false" customHeight="false" outlineLevel="0" collapsed="false">
      <c r="A27" s="48" t="n">
        <v>12</v>
      </c>
      <c r="B27" s="167" t="s">
        <v>117</v>
      </c>
      <c r="C27" s="168" t="s">
        <v>118</v>
      </c>
      <c r="D27" s="168" t="n">
        <v>24</v>
      </c>
      <c r="E27" s="173" t="s">
        <v>165</v>
      </c>
      <c r="F27" s="170" t="s">
        <v>166</v>
      </c>
      <c r="G27" s="171" t="n">
        <v>4050</v>
      </c>
      <c r="H27" s="172" t="s">
        <v>151</v>
      </c>
    </row>
    <row r="28" customFormat="false" ht="12.8" hidden="false" customHeight="false" outlineLevel="0" collapsed="false">
      <c r="A28" s="41" t="n">
        <v>13</v>
      </c>
      <c r="B28" s="167" t="s">
        <v>117</v>
      </c>
      <c r="C28" s="168" t="s">
        <v>118</v>
      </c>
      <c r="D28" s="174" t="n">
        <v>24</v>
      </c>
      <c r="E28" s="175" t="s">
        <v>167</v>
      </c>
      <c r="F28" s="170" t="s">
        <v>166</v>
      </c>
      <c r="G28" s="171" t="n">
        <v>5000</v>
      </c>
      <c r="H28" s="172" t="s">
        <v>151</v>
      </c>
    </row>
    <row r="29" customFormat="false" ht="12.8" hidden="false" customHeight="false" outlineLevel="0" collapsed="false">
      <c r="A29" s="41" t="n">
        <v>14</v>
      </c>
      <c r="B29" s="167" t="s">
        <v>117</v>
      </c>
      <c r="C29" s="168" t="s">
        <v>118</v>
      </c>
      <c r="D29" s="174" t="n">
        <v>24</v>
      </c>
      <c r="E29" s="175" t="s">
        <v>168</v>
      </c>
      <c r="F29" s="176" t="s">
        <v>161</v>
      </c>
      <c r="G29" s="171" t="n">
        <v>1500</v>
      </c>
      <c r="H29" s="172" t="s">
        <v>151</v>
      </c>
    </row>
    <row r="30" customFormat="false" ht="12.8" hidden="false" customHeight="false" outlineLevel="0" collapsed="false">
      <c r="A30" s="48" t="n">
        <v>15</v>
      </c>
      <c r="B30" s="167" t="s">
        <v>117</v>
      </c>
      <c r="C30" s="168" t="s">
        <v>118</v>
      </c>
      <c r="D30" s="174" t="n">
        <v>24</v>
      </c>
      <c r="E30" s="175" t="s">
        <v>169</v>
      </c>
      <c r="F30" s="176" t="s">
        <v>170</v>
      </c>
      <c r="G30" s="171" t="n">
        <v>800</v>
      </c>
      <c r="H30" s="172" t="s">
        <v>151</v>
      </c>
    </row>
    <row r="31" customFormat="false" ht="12.8" hidden="false" customHeight="false" outlineLevel="0" collapsed="false">
      <c r="A31" s="41" t="n">
        <v>16</v>
      </c>
      <c r="B31" s="129" t="s">
        <v>121</v>
      </c>
      <c r="C31" s="129" t="s">
        <v>122</v>
      </c>
      <c r="D31" s="168" t="n">
        <v>25</v>
      </c>
      <c r="E31" s="177" t="s">
        <v>171</v>
      </c>
      <c r="F31" s="170" t="s">
        <v>170</v>
      </c>
      <c r="G31" s="178" t="n">
        <v>1000</v>
      </c>
      <c r="H31" s="179" t="s">
        <v>151</v>
      </c>
    </row>
    <row r="32" customFormat="false" ht="12.8" hidden="false" customHeight="false" outlineLevel="0" collapsed="false">
      <c r="A32" s="100" t="n">
        <v>17</v>
      </c>
      <c r="B32" s="180" t="s">
        <v>128</v>
      </c>
      <c r="C32" s="181" t="s">
        <v>129</v>
      </c>
      <c r="D32" s="181" t="n">
        <v>28</v>
      </c>
      <c r="E32" s="182" t="s">
        <v>172</v>
      </c>
      <c r="F32" s="181" t="s">
        <v>173</v>
      </c>
      <c r="G32" s="178" t="n">
        <v>8000</v>
      </c>
      <c r="H32" s="179" t="s">
        <v>151</v>
      </c>
    </row>
    <row r="33" customFormat="false" ht="12.8" hidden="false" customHeight="false" outlineLevel="0" collapsed="false">
      <c r="A33" s="94" t="n">
        <v>18</v>
      </c>
      <c r="B33" s="180" t="s">
        <v>128</v>
      </c>
      <c r="C33" s="181" t="s">
        <v>129</v>
      </c>
      <c r="D33" s="181" t="n">
        <v>28</v>
      </c>
      <c r="E33" s="124" t="s">
        <v>174</v>
      </c>
      <c r="F33" s="181" t="s">
        <v>173</v>
      </c>
      <c r="G33" s="178" t="n">
        <v>23894.4</v>
      </c>
      <c r="H33" s="172" t="s">
        <v>151</v>
      </c>
    </row>
    <row r="34" customFormat="false" ht="12.8" hidden="false" customHeight="false" outlineLevel="0" collapsed="false">
      <c r="A34" s="94" t="n">
        <v>19</v>
      </c>
      <c r="B34" s="180" t="s">
        <v>128</v>
      </c>
      <c r="C34" s="181" t="s">
        <v>129</v>
      </c>
      <c r="D34" s="181" t="n">
        <v>28</v>
      </c>
      <c r="E34" s="124" t="s">
        <v>175</v>
      </c>
      <c r="F34" s="170" t="s">
        <v>159</v>
      </c>
      <c r="G34" s="178" t="n">
        <v>3171.8</v>
      </c>
      <c r="H34" s="172" t="s">
        <v>151</v>
      </c>
    </row>
    <row r="35" customFormat="false" ht="12.8" hidden="false" customHeight="false" outlineLevel="0" collapsed="false">
      <c r="A35" s="94" t="n">
        <v>20</v>
      </c>
      <c r="B35" s="180" t="s">
        <v>128</v>
      </c>
      <c r="C35" s="181" t="s">
        <v>129</v>
      </c>
      <c r="D35" s="181" t="n">
        <v>28</v>
      </c>
      <c r="E35" s="124" t="s">
        <v>176</v>
      </c>
      <c r="F35" s="170" t="s">
        <v>177</v>
      </c>
      <c r="G35" s="178" t="n">
        <v>2000</v>
      </c>
      <c r="H35" s="172" t="s">
        <v>151</v>
      </c>
    </row>
    <row r="36" customFormat="false" ht="12.8" hidden="false" customHeight="false" outlineLevel="0" collapsed="false">
      <c r="A36" s="94" t="n">
        <v>21</v>
      </c>
      <c r="B36" s="180" t="s">
        <v>128</v>
      </c>
      <c r="C36" s="181" t="s">
        <v>129</v>
      </c>
      <c r="D36" s="181" t="n">
        <v>28</v>
      </c>
      <c r="E36" s="124" t="s">
        <v>178</v>
      </c>
      <c r="F36" s="170" t="s">
        <v>177</v>
      </c>
      <c r="G36" s="178" t="n">
        <v>2000</v>
      </c>
      <c r="H36" s="172" t="s">
        <v>151</v>
      </c>
    </row>
    <row r="37" customFormat="false" ht="12.8" hidden="false" customHeight="false" outlineLevel="0" collapsed="false">
      <c r="A37" s="94" t="n">
        <v>22</v>
      </c>
      <c r="B37" s="180" t="s">
        <v>128</v>
      </c>
      <c r="C37" s="181" t="s">
        <v>129</v>
      </c>
      <c r="D37" s="181" t="n">
        <v>28</v>
      </c>
      <c r="E37" s="124" t="s">
        <v>179</v>
      </c>
      <c r="F37" s="170" t="s">
        <v>177</v>
      </c>
      <c r="G37" s="178" t="n">
        <v>2000</v>
      </c>
      <c r="H37" s="172" t="s">
        <v>151</v>
      </c>
    </row>
    <row r="38" customFormat="false" ht="12.8" hidden="false" customHeight="false" outlineLevel="0" collapsed="false">
      <c r="A38" s="94" t="n">
        <v>23</v>
      </c>
      <c r="B38" s="180" t="s">
        <v>128</v>
      </c>
      <c r="C38" s="181" t="s">
        <v>129</v>
      </c>
      <c r="D38" s="181" t="n">
        <v>28</v>
      </c>
      <c r="E38" s="124" t="s">
        <v>180</v>
      </c>
      <c r="F38" s="170" t="s">
        <v>181</v>
      </c>
      <c r="G38" s="178" t="n">
        <v>400</v>
      </c>
      <c r="H38" s="172" t="s">
        <v>151</v>
      </c>
    </row>
    <row r="39" customFormat="false" ht="12.8" hidden="false" customHeight="false" outlineLevel="0" collapsed="false">
      <c r="A39" s="94" t="n">
        <v>24</v>
      </c>
      <c r="B39" s="180" t="s">
        <v>128</v>
      </c>
      <c r="C39" s="181" t="s">
        <v>129</v>
      </c>
      <c r="D39" s="181" t="n">
        <v>28</v>
      </c>
      <c r="E39" s="124" t="s">
        <v>182</v>
      </c>
      <c r="F39" s="170" t="s">
        <v>183</v>
      </c>
      <c r="G39" s="178" t="n">
        <v>800</v>
      </c>
      <c r="H39" s="172" t="s">
        <v>151</v>
      </c>
    </row>
    <row r="40" customFormat="false" ht="12.8" hidden="false" customHeight="false" outlineLevel="0" collapsed="false">
      <c r="A40" s="94" t="n">
        <v>25</v>
      </c>
      <c r="B40" s="180" t="s">
        <v>128</v>
      </c>
      <c r="C40" s="181" t="s">
        <v>129</v>
      </c>
      <c r="D40" s="181" t="n">
        <v>28</v>
      </c>
      <c r="E40" s="124" t="s">
        <v>184</v>
      </c>
      <c r="F40" s="170" t="s">
        <v>166</v>
      </c>
      <c r="G40" s="178" t="n">
        <v>2986.8</v>
      </c>
      <c r="H40" s="172" t="s">
        <v>151</v>
      </c>
    </row>
    <row r="41" customFormat="false" ht="12.8" hidden="false" customHeight="false" outlineLevel="0" collapsed="false">
      <c r="A41" s="94" t="n">
        <v>26</v>
      </c>
      <c r="B41" s="180" t="s">
        <v>128</v>
      </c>
      <c r="C41" s="181" t="s">
        <v>129</v>
      </c>
      <c r="D41" s="181" t="n">
        <v>28</v>
      </c>
      <c r="E41" s="124" t="s">
        <v>185</v>
      </c>
      <c r="F41" s="170" t="s">
        <v>181</v>
      </c>
      <c r="G41" s="178" t="n">
        <v>3500</v>
      </c>
      <c r="H41" s="172" t="s">
        <v>151</v>
      </c>
    </row>
    <row r="42" customFormat="false" ht="12.8" hidden="false" customHeight="false" outlineLevel="0" collapsed="false">
      <c r="A42" s="94" t="n">
        <v>27</v>
      </c>
      <c r="B42" s="180" t="s">
        <v>128</v>
      </c>
      <c r="C42" s="181" t="s">
        <v>129</v>
      </c>
      <c r="D42" s="181" t="n">
        <v>28</v>
      </c>
      <c r="E42" s="124" t="s">
        <v>186</v>
      </c>
      <c r="F42" s="170" t="s">
        <v>181</v>
      </c>
      <c r="G42" s="178" t="n">
        <v>14614.64</v>
      </c>
      <c r="H42" s="172" t="s">
        <v>151</v>
      </c>
    </row>
    <row r="43" customFormat="false" ht="12.8" hidden="false" customHeight="false" outlineLevel="0" collapsed="false">
      <c r="A43" s="94" t="n">
        <v>28</v>
      </c>
      <c r="B43" s="180" t="s">
        <v>128</v>
      </c>
      <c r="C43" s="181" t="s">
        <v>129</v>
      </c>
      <c r="D43" s="181" t="n">
        <v>28</v>
      </c>
      <c r="E43" s="124" t="s">
        <v>187</v>
      </c>
      <c r="F43" s="170" t="s">
        <v>177</v>
      </c>
      <c r="G43" s="178" t="n">
        <v>1000</v>
      </c>
      <c r="H43" s="172" t="s">
        <v>151</v>
      </c>
    </row>
    <row r="44" customFormat="false" ht="12.8" hidden="false" customHeight="false" outlineLevel="0" collapsed="false">
      <c r="A44" s="94" t="n">
        <v>29</v>
      </c>
      <c r="B44" s="180" t="s">
        <v>128</v>
      </c>
      <c r="C44" s="181" t="s">
        <v>129</v>
      </c>
      <c r="D44" s="181" t="n">
        <v>28</v>
      </c>
      <c r="E44" s="124" t="s">
        <v>188</v>
      </c>
      <c r="F44" s="170" t="s">
        <v>177</v>
      </c>
      <c r="G44" s="178" t="n">
        <v>1000</v>
      </c>
      <c r="H44" s="172" t="s">
        <v>151</v>
      </c>
    </row>
    <row r="45" customFormat="false" ht="12.8" hidden="false" customHeight="false" outlineLevel="0" collapsed="false">
      <c r="A45" s="94" t="n">
        <v>30</v>
      </c>
      <c r="B45" s="180" t="s">
        <v>128</v>
      </c>
      <c r="C45" s="181" t="s">
        <v>129</v>
      </c>
      <c r="D45" s="181" t="n">
        <v>28</v>
      </c>
      <c r="E45" s="124" t="s">
        <v>189</v>
      </c>
      <c r="F45" s="170" t="s">
        <v>177</v>
      </c>
      <c r="G45" s="178" t="n">
        <v>1500</v>
      </c>
      <c r="H45" s="172" t="s">
        <v>151</v>
      </c>
    </row>
    <row r="46" customFormat="false" ht="12.8" hidden="false" customHeight="false" outlineLevel="0" collapsed="false">
      <c r="A46" s="94" t="n">
        <v>31</v>
      </c>
      <c r="B46" s="180" t="s">
        <v>128</v>
      </c>
      <c r="C46" s="181" t="s">
        <v>129</v>
      </c>
      <c r="D46" s="181" t="n">
        <v>28</v>
      </c>
      <c r="E46" s="124" t="s">
        <v>190</v>
      </c>
      <c r="F46" s="170" t="s">
        <v>161</v>
      </c>
      <c r="G46" s="178" t="n">
        <v>1200</v>
      </c>
      <c r="H46" s="172" t="s">
        <v>151</v>
      </c>
    </row>
    <row r="47" customFormat="false" ht="12.8" hidden="false" customHeight="false" outlineLevel="0" collapsed="false">
      <c r="A47" s="94" t="n">
        <v>32</v>
      </c>
      <c r="B47" s="180" t="s">
        <v>128</v>
      </c>
      <c r="C47" s="181" t="s">
        <v>129</v>
      </c>
      <c r="D47" s="181" t="n">
        <v>28</v>
      </c>
      <c r="E47" s="124" t="s">
        <v>191</v>
      </c>
      <c r="F47" s="170" t="s">
        <v>159</v>
      </c>
      <c r="G47" s="178" t="n">
        <v>1500</v>
      </c>
      <c r="H47" s="172" t="s">
        <v>151</v>
      </c>
    </row>
    <row r="48" customFormat="false" ht="12.8" hidden="false" customHeight="false" outlineLevel="0" collapsed="false">
      <c r="A48" s="94" t="n">
        <v>33</v>
      </c>
      <c r="B48" s="180" t="s">
        <v>128</v>
      </c>
      <c r="C48" s="181" t="s">
        <v>129</v>
      </c>
      <c r="D48" s="181" t="n">
        <v>28</v>
      </c>
      <c r="E48" s="124" t="s">
        <v>192</v>
      </c>
      <c r="F48" s="170" t="s">
        <v>177</v>
      </c>
      <c r="G48" s="178" t="n">
        <v>1000</v>
      </c>
      <c r="H48" s="172" t="s">
        <v>151</v>
      </c>
    </row>
    <row r="49" customFormat="false" ht="12.8" hidden="false" customHeight="false" outlineLevel="0" collapsed="false">
      <c r="A49" s="94" t="n">
        <v>34</v>
      </c>
      <c r="B49" s="180" t="s">
        <v>128</v>
      </c>
      <c r="C49" s="181" t="s">
        <v>129</v>
      </c>
      <c r="D49" s="181" t="n">
        <v>28</v>
      </c>
      <c r="E49" s="124" t="s">
        <v>193</v>
      </c>
      <c r="F49" s="170" t="s">
        <v>177</v>
      </c>
      <c r="G49" s="178" t="n">
        <v>3000</v>
      </c>
      <c r="H49" s="172" t="s">
        <v>151</v>
      </c>
    </row>
    <row r="50" customFormat="false" ht="12.8" hidden="false" customHeight="false" outlineLevel="0" collapsed="false">
      <c r="A50" s="94" t="n">
        <v>35</v>
      </c>
      <c r="B50" s="129" t="s">
        <v>128</v>
      </c>
      <c r="C50" s="129" t="s">
        <v>129</v>
      </c>
      <c r="D50" s="183" t="s">
        <v>138</v>
      </c>
      <c r="E50" s="166" t="s">
        <v>194</v>
      </c>
      <c r="F50" s="184" t="s">
        <v>195</v>
      </c>
      <c r="G50" s="185" t="n">
        <v>4227.35</v>
      </c>
      <c r="H50" s="186" t="s">
        <v>151</v>
      </c>
    </row>
    <row r="51" customFormat="false" ht="12.8" hidden="false" customHeight="false" outlineLevel="0" collapsed="false">
      <c r="A51" s="94" t="n">
        <v>36</v>
      </c>
      <c r="B51" s="129" t="s">
        <v>128</v>
      </c>
      <c r="C51" s="129" t="s">
        <v>129</v>
      </c>
      <c r="D51" s="117" t="s">
        <v>138</v>
      </c>
      <c r="E51" s="187" t="s">
        <v>196</v>
      </c>
      <c r="F51" s="184" t="s">
        <v>195</v>
      </c>
      <c r="G51" s="185" t="n">
        <v>4227.35</v>
      </c>
      <c r="H51" s="172" t="s">
        <v>151</v>
      </c>
    </row>
    <row r="52" customFormat="false" ht="12.8" hidden="false" customHeight="false" outlineLevel="0" collapsed="false">
      <c r="A52" s="94" t="n">
        <v>37</v>
      </c>
      <c r="B52" s="129" t="s">
        <v>128</v>
      </c>
      <c r="C52" s="129" t="s">
        <v>129</v>
      </c>
      <c r="D52" s="151" t="s">
        <v>138</v>
      </c>
      <c r="E52" s="172" t="s">
        <v>197</v>
      </c>
      <c r="F52" s="184" t="s">
        <v>195</v>
      </c>
      <c r="G52" s="185" t="n">
        <v>4227.35</v>
      </c>
      <c r="H52" s="172" t="s">
        <v>151</v>
      </c>
    </row>
    <row r="53" customFormat="false" ht="12.8" hidden="false" customHeight="false" outlineLevel="0" collapsed="false">
      <c r="A53" s="94" t="n">
        <v>38</v>
      </c>
      <c r="B53" s="129" t="s">
        <v>128</v>
      </c>
      <c r="C53" s="129" t="s">
        <v>129</v>
      </c>
      <c r="D53" s="151" t="s">
        <v>138</v>
      </c>
      <c r="E53" s="172" t="s">
        <v>198</v>
      </c>
      <c r="F53" s="188" t="s">
        <v>177</v>
      </c>
      <c r="G53" s="189" t="n">
        <v>335</v>
      </c>
      <c r="H53" s="179" t="s">
        <v>151</v>
      </c>
    </row>
    <row r="54" customFormat="false" ht="12.8" hidden="false" customHeight="false" outlineLevel="0" collapsed="false">
      <c r="A54" s="94" t="n">
        <v>39</v>
      </c>
      <c r="B54" s="129" t="s">
        <v>128</v>
      </c>
      <c r="C54" s="129" t="s">
        <v>129</v>
      </c>
      <c r="D54" s="151" t="s">
        <v>138</v>
      </c>
      <c r="E54" s="190" t="s">
        <v>199</v>
      </c>
      <c r="F54" s="188" t="s">
        <v>177</v>
      </c>
      <c r="G54" s="189" t="n">
        <v>335</v>
      </c>
      <c r="H54" s="179" t="s">
        <v>151</v>
      </c>
    </row>
    <row r="55" customFormat="false" ht="12.8" hidden="false" customHeight="false" outlineLevel="0" collapsed="false">
      <c r="A55" s="94" t="n">
        <v>40</v>
      </c>
      <c r="B55" s="129" t="s">
        <v>128</v>
      </c>
      <c r="C55" s="129" t="s">
        <v>129</v>
      </c>
      <c r="D55" s="151" t="s">
        <v>138</v>
      </c>
      <c r="E55" s="190" t="s">
        <v>200</v>
      </c>
      <c r="F55" s="184" t="s">
        <v>195</v>
      </c>
      <c r="G55" s="185" t="n">
        <v>4227.35</v>
      </c>
      <c r="H55" s="172" t="s">
        <v>151</v>
      </c>
    </row>
    <row r="56" customFormat="false" ht="12.8" hidden="false" customHeight="false" outlineLevel="0" collapsed="false">
      <c r="A56" s="94" t="n">
        <v>41</v>
      </c>
      <c r="B56" s="129" t="s">
        <v>128</v>
      </c>
      <c r="C56" s="129" t="s">
        <v>129</v>
      </c>
      <c r="D56" s="151" t="s">
        <v>138</v>
      </c>
      <c r="E56" s="172" t="s">
        <v>201</v>
      </c>
      <c r="F56" s="188" t="s">
        <v>177</v>
      </c>
      <c r="G56" s="189" t="n">
        <v>335</v>
      </c>
      <c r="H56" s="179" t="s">
        <v>151</v>
      </c>
    </row>
    <row r="57" customFormat="false" ht="15" hidden="false" customHeight="false" outlineLevel="0" collapsed="false">
      <c r="A57" s="104" t="s">
        <v>95</v>
      </c>
      <c r="B57" s="105"/>
      <c r="C57" s="105"/>
      <c r="D57" s="105"/>
      <c r="E57" s="105"/>
      <c r="F57" s="105"/>
      <c r="G57" s="105"/>
      <c r="H57" s="105"/>
    </row>
    <row r="58" customFormat="false" ht="15" hidden="false" customHeight="false" outlineLevel="0" collapsed="false">
      <c r="A58" s="106" t="s">
        <v>96</v>
      </c>
      <c r="B58" s="59"/>
      <c r="C58" s="59"/>
      <c r="D58" s="59"/>
      <c r="E58" s="59"/>
      <c r="F58" s="59"/>
      <c r="G58" s="59"/>
      <c r="H58" s="59"/>
    </row>
    <row r="59" customFormat="false" ht="15" hidden="false" customHeight="false" outlineLevel="0" collapsed="false">
      <c r="A59" s="106" t="s">
        <v>97</v>
      </c>
      <c r="B59" s="59"/>
      <c r="C59" s="59"/>
      <c r="D59" s="59"/>
      <c r="E59" s="59"/>
      <c r="F59" s="59"/>
      <c r="G59" s="59"/>
      <c r="H59" s="59"/>
    </row>
    <row r="60" customFormat="false" ht="15" hidden="false" customHeight="false" outlineLevel="0" collapsed="false">
      <c r="A60" s="107" t="s">
        <v>98</v>
      </c>
      <c r="B60" s="59"/>
      <c r="C60" s="59"/>
      <c r="D60" s="59"/>
      <c r="E60" s="59"/>
      <c r="F60" s="59"/>
      <c r="G60" s="59"/>
      <c r="H60" s="59"/>
    </row>
    <row r="61" customFormat="false" ht="15" hidden="false" customHeight="false" outlineLevel="0" collapsed="false">
      <c r="A61" s="108" t="s">
        <v>99</v>
      </c>
      <c r="B61" s="108"/>
      <c r="C61" s="108"/>
      <c r="D61" s="108"/>
      <c r="E61" s="108"/>
      <c r="F61" s="108"/>
      <c r="G61" s="108"/>
      <c r="H61" s="108"/>
    </row>
    <row r="62" customFormat="false" ht="15" hidden="false" customHeight="false" outlineLevel="0" collapsed="false">
      <c r="A62" s="109" t="s">
        <v>100</v>
      </c>
      <c r="B62" s="110" t="s">
        <v>101</v>
      </c>
      <c r="C62" s="110"/>
      <c r="D62" s="110"/>
      <c r="E62" s="110"/>
      <c r="F62" s="110" t="s">
        <v>102</v>
      </c>
      <c r="G62" s="110"/>
      <c r="H62" s="110"/>
    </row>
    <row r="63" customFormat="false" ht="12.8" hidden="false" customHeight="false" outlineLevel="0" collapsed="false">
      <c r="A63" s="111"/>
      <c r="B63" s="59" t="s">
        <v>61</v>
      </c>
      <c r="C63" s="110"/>
      <c r="D63" s="110"/>
      <c r="E63" s="110"/>
      <c r="F63" s="59" t="s">
        <v>62</v>
      </c>
      <c r="G63" s="110"/>
      <c r="H63" s="110"/>
    </row>
    <row r="64" customFormat="false" ht="12.8" hidden="false" customHeight="false" outlineLevel="0" collapsed="false">
      <c r="A64" s="111"/>
      <c r="B64" s="59" t="s">
        <v>63</v>
      </c>
      <c r="C64" s="110"/>
      <c r="D64" s="110"/>
      <c r="E64" s="110"/>
      <c r="F64" s="59" t="s">
        <v>64</v>
      </c>
      <c r="G64" s="110"/>
      <c r="H64" s="110"/>
    </row>
    <row r="65" customFormat="false" ht="12.8" hidden="false" customHeight="false" outlineLevel="0" collapsed="false">
      <c r="A65" s="111"/>
      <c r="B65" s="59" t="s">
        <v>103</v>
      </c>
      <c r="C65" s="110"/>
      <c r="D65" s="110"/>
      <c r="E65" s="110"/>
      <c r="F65" s="59" t="s">
        <v>67</v>
      </c>
      <c r="G65" s="110"/>
      <c r="H65" s="110"/>
    </row>
    <row r="66" customFormat="false" ht="15" hidden="false" customHeight="false" outlineLevel="0" collapsed="false">
      <c r="A66" s="111"/>
      <c r="B66" s="59"/>
      <c r="C66" s="110"/>
      <c r="D66" s="110"/>
      <c r="E66" s="110"/>
      <c r="F66" s="110"/>
      <c r="G66" s="110"/>
      <c r="H66" s="110"/>
    </row>
    <row r="67" customFormat="false" ht="15" hidden="false" customHeight="false" outlineLevel="0" collapsed="false">
      <c r="A67" s="111"/>
      <c r="B67" s="110"/>
      <c r="C67" s="110"/>
      <c r="D67" s="110"/>
      <c r="E67" s="110"/>
      <c r="F67" s="110"/>
      <c r="G67" s="110"/>
      <c r="H67" s="110"/>
    </row>
    <row r="68" customFormat="false" ht="15" hidden="false" customHeight="false" outlineLevel="0" collapsed="false">
      <c r="A68" s="112" t="s">
        <v>104</v>
      </c>
      <c r="B68" s="113"/>
      <c r="C68" s="113"/>
      <c r="D68" s="113"/>
      <c r="E68" s="113"/>
      <c r="F68" s="113"/>
      <c r="G68" s="113"/>
      <c r="H68" s="113"/>
    </row>
  </sheetData>
  <mergeCells count="15">
    <mergeCell ref="A1:H1"/>
    <mergeCell ref="A2:H2"/>
    <mergeCell ref="A3:H4"/>
    <mergeCell ref="A5:C5"/>
    <mergeCell ref="D5:H5"/>
    <mergeCell ref="A6:C6"/>
    <mergeCell ref="D6:H6"/>
    <mergeCell ref="A7:C7"/>
    <mergeCell ref="D7:H7"/>
    <mergeCell ref="A8:C8"/>
    <mergeCell ref="D8:H8"/>
    <mergeCell ref="A9:C9"/>
    <mergeCell ref="D9:H9"/>
    <mergeCell ref="E10:H10"/>
    <mergeCell ref="A61:H6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LibreOffice/7.5.6.2$Windows_X86_64 LibreOffice_project/f654817fb68d6d4600d7d2f6b647e47729f55f15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2020-02-04T19:23:57Z</dcterms:created>
  <dc:creator>Andrea Lisboa Souza da Silva</dc:creator>
  <dc:description/>
  <dc:language>pt-BR</dc:language>
  <cp:lastModifiedBy/>
  <cp:lastPrinted>2020-02-11T18:37:58Z</cp:lastPrinted>
  <dcterms:modified xsi:type="dcterms:W3CDTF">2025-02-04T16:28:44Z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