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ilia\Downloads\"/>
    </mc:Choice>
  </mc:AlternateContent>
  <xr:revisionPtr revIDLastSave="0" documentId="8_{1A0D9920-BE65-4647-ACFF-DE63AD297BB4}" xr6:coauthVersionLast="47" xr6:coauthVersionMax="47" xr10:uidLastSave="{00000000-0000-0000-0000-000000000000}"/>
  <bookViews>
    <workbookView xWindow="-108" yWindow="-108" windowWidth="23256" windowHeight="13896" tabRatio="775" activeTab="1" xr2:uid="{8A651BB7-7FD6-4498-A6AE-580391678D60}"/>
  </bookViews>
  <sheets>
    <sheet name="ESTRATÉGICO" sheetId="1" r:id="rId1"/>
    <sheet name="GERENCIAL" sheetId="11" r:id="rId2"/>
    <sheet name="INDIVIDUAL" sheetId="9" r:id="rId3"/>
    <sheet name="ESTRATÉGICO EXEMPLO" sheetId="10" r:id="rId4"/>
    <sheet name="GERENCIAL EXEMPLO" sheetId="7" r:id="rId5"/>
    <sheet name="INDIVIDUAL EXEMPLO" sheetId="1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9" l="1"/>
  <c r="B21" i="12"/>
</calcChain>
</file>

<file path=xl/sharedStrings.xml><?xml version="1.0" encoding="utf-8"?>
<sst xmlns="http://schemas.openxmlformats.org/spreadsheetml/2006/main" count="284" uniqueCount="126">
  <si>
    <t xml:space="preserve">Plano Estratégico </t>
  </si>
  <si>
    <t>Dados gerais</t>
  </si>
  <si>
    <t>Ano de referência</t>
  </si>
  <si>
    <t>Competências da unidade</t>
  </si>
  <si>
    <t>Vínculo com planos e políticas institucionais (PDI)</t>
  </si>
  <si>
    <t>Plano Institucional</t>
  </si>
  <si>
    <t>Diretrizes | Dimensões | Eixos</t>
  </si>
  <si>
    <t>Objetivos</t>
  </si>
  <si>
    <t>Metas</t>
  </si>
  <si>
    <t>Iniciativas Estratégicas | Ações | Projetos</t>
  </si>
  <si>
    <r>
      <t xml:space="preserve">Cadeia de valor </t>
    </r>
    <r>
      <rPr>
        <b/>
        <sz val="11"/>
        <color rgb="FFC00000"/>
        <rFont val="Aptos Narrow"/>
        <family val="2"/>
        <scheme val="minor"/>
      </rPr>
      <t>(já definidos no sistema - selecionar)</t>
    </r>
  </si>
  <si>
    <t>Processo de gestão</t>
  </si>
  <si>
    <t>Gerir ciclo estratégico | Gerir governança e controles | Gerir processos organizacional</t>
  </si>
  <si>
    <t>Processo de suporte</t>
  </si>
  <si>
    <t>Gerir assistência estudantil | Gerir comunicação | Gerir patrimônio, logística e infraestrutura | Gerir orçamento | Gerir contratação | Gerir tecnologia de informação | Gerir pessoas e promover qualidade de vida no trabalho | Gerir internacionalização</t>
  </si>
  <si>
    <t>Processo finalístico</t>
  </si>
  <si>
    <t>Promover ensino | Promover extensão | Promover pesquisa | Promover inovação</t>
  </si>
  <si>
    <t>Prioridades</t>
  </si>
  <si>
    <t>Indicar as prioridades da Unidade para o ano</t>
  </si>
  <si>
    <t xml:space="preserve">Plano Gerencial </t>
  </si>
  <si>
    <t>Atribuições da unidade</t>
  </si>
  <si>
    <t>PROCESSOS</t>
  </si>
  <si>
    <t>Sinalizar os processos da Unidade</t>
  </si>
  <si>
    <t>ATIVIDADES</t>
  </si>
  <si>
    <t>Processo</t>
  </si>
  <si>
    <t>Atividade</t>
  </si>
  <si>
    <t>Complexidade (Baixa | Média | Alta)</t>
  </si>
  <si>
    <t>Regime (Presencial | Teletrabalho | Híbrido)</t>
  </si>
  <si>
    <t>Justificativa (obrigatório para teletrabalho)</t>
  </si>
  <si>
    <t>Responsável</t>
  </si>
  <si>
    <t>Baixa</t>
  </si>
  <si>
    <t>Híbrido</t>
  </si>
  <si>
    <t>A atividade pode ser desenvolvida com o suporte de ferramentas eletrônicas.</t>
  </si>
  <si>
    <t>Alta</t>
  </si>
  <si>
    <t>Média</t>
  </si>
  <si>
    <t>Plano Individual</t>
  </si>
  <si>
    <t>Servidor</t>
  </si>
  <si>
    <t>Equipe</t>
  </si>
  <si>
    <t>Ano</t>
  </si>
  <si>
    <t>Modalidade</t>
  </si>
  <si>
    <t>Período de vigência</t>
  </si>
  <si>
    <t>Trabalho presencial</t>
  </si>
  <si>
    <t>Dia da semana + TURNOS horário (trabalho presencial)</t>
  </si>
  <si>
    <t>Trabalho remoto</t>
  </si>
  <si>
    <t>Dia da semana + TURNOS horário (disponível para contato)</t>
  </si>
  <si>
    <t>Formas de acompanhamento das entregas</t>
  </si>
  <si>
    <t>% DE ENVOLVIMENTO</t>
  </si>
  <si>
    <t xml:space="preserve">DEMANDAS JUDICIAIS </t>
  </si>
  <si>
    <t>DEMANDAS SEI/AAA</t>
  </si>
  <si>
    <t>Plano Estratégico DAST / PRORH</t>
  </si>
  <si>
    <t>Executar a Política de Atenção à Saúde do Servidor Público Federal no âmbito da UFMG.</t>
  </si>
  <si>
    <t>Desenvolver estratégias para a implementação da Norma Operacional de Saúde do Servidor (NOSS) no âmbito da UFMG.</t>
  </si>
  <si>
    <t>Plano de Desenvolvimento Institucional UFMG | POLÍTICAS DE GESTÃO - Gestão de Pessoas (PG_GP)</t>
  </si>
  <si>
    <t>POLÍTICAS DE GESTÃO - Gestão de Pessoas (PG_GP)</t>
  </si>
  <si>
    <t>(PG_GP): Aprimorar a política de gestão de pessoas da UFMG com ênfase na busca contínua por modelos e práticas que possibilitem que as atividades-meio potencializem a realização das atividades-fim, contribuindo efetivamente para o alcance do cumprimento da missão da UFMG por meio da promoção e do fortalecimento dos mecanismos e ferramentas de desenvolvimento das potencialidades individuais e coletivas e do aprimoramento da comunicação e dos canais de relacionamento visando à difusão constante de informações e a clareza e a transparência de ações.</t>
  </si>
  <si>
    <t>(PG_GP) OE6: Aprimorar os programas voltados para a qualidade de vida, trabalho e lazer dos servidores docentes e TAE.</t>
  </si>
  <si>
    <t>(PG_GP) OE7: Consolidar a política de ações preventivas e de promoção à saúde da Comunidade Universitária.</t>
  </si>
  <si>
    <t>(PG_GP) GERAL A5: Aprimorar o atendimento às urgências médicas nos Campi da UFMG (Pampulha, Saúde e Montes Claros).</t>
  </si>
  <si>
    <t>(PG_GP) GERAL A6: Aprimorar os programas voltados para a qualidade de vida, trabalho e lazer dos servidores, estimulando a utilização dos espaços da UFMG e do CEU.</t>
  </si>
  <si>
    <t>(PG_GP) GERAL A7: Apoiar a política de ações preventivas e de promoção à saúde mental da Comunidade Universitária, a partir do trabalho já realizado pela Comissão Permanente de Saúde Mental.</t>
  </si>
  <si>
    <t>Gerir processos organizacional</t>
  </si>
  <si>
    <t xml:space="preserve">Gerir pessoas e promover qualidade de vida no trabalho </t>
  </si>
  <si>
    <t>Planejar, coordenar e executar programas de bem-estar, saúde e segurança que contribuam para a proteção da saúde, a melhoria dos ambientes, da organização e do processo de trabalho e a ampliação da conscientização, responsabilidade e a autonomia dos servidores.</t>
  </si>
  <si>
    <t>Desenvolver atividades inerentes à Perícia Oficial em Saúde.</t>
  </si>
  <si>
    <t>Desenvolver um conjunto de ações contínuas e articuladas, por meio de uma abordagem de saúde integral, voltadas para o conhecimento, a previsão, a prevenção e o enfrentamento de problemas de saúde dos servidores da UFMG, que possibilitem analisar e monitorar os fatores determinantes e condicionantes da saúde relacionados aos ambientes e processos de trabalho com o objetivo de planejar, implantar e avaliar intervenções que reduzam os riscos ou agravos à saúde.</t>
  </si>
  <si>
    <t>Planejar, coordenar e executar ações de vigilância em saúde e segurança, propondo medidas de prevenção e de correção dos ambientes e processos de trabalho.</t>
  </si>
  <si>
    <t>Plano Gerencial AAA</t>
  </si>
  <si>
    <t>Assessoria em Gestão, Saúde e TI</t>
  </si>
  <si>
    <t>LÍLIAN DOMINGUEZ SANTANA</t>
  </si>
  <si>
    <t>Assessoria em Gestão</t>
  </si>
  <si>
    <t>Teletrabalho parcial (híbrido)</t>
  </si>
  <si>
    <t>01/08/2024 - 31/12/2024</t>
  </si>
  <si>
    <t>Polare + Planner (Teams) + SEI + SuperSapiens</t>
  </si>
  <si>
    <t>Garantir suporte administrativo a todas as divisões do DAST garantindo o funcionamento e a realização das atividades.</t>
  </si>
  <si>
    <t>Planejar, coordenar e executar estratégias de comunicação interna e externa para o DAST.</t>
  </si>
  <si>
    <t>Dar suporte e prestar assessoramento técnico em questões relacionadas à gestão, saúde/segurança e TI para a diretoria geral e áreas fins do DAST.</t>
  </si>
  <si>
    <t>Coletar, sistematizar e analisar os dados gerados nas ações de vigilância em saúde e segurança para uma melhor compreensão da determinação do processo saúde e doença nos servidores públicos e o desenvolvimento de alternativas de intervenção com recomendação de ações que levem à prevenção e ao controle de doenças ou situações de agravos à saúde.</t>
  </si>
  <si>
    <t>Subsidiar as decisões da Perícia Oficial em Saúde por meio de pareceres técnicos elaborados de forma cooperativa e interdisciplinar.</t>
  </si>
  <si>
    <t>Planejar, coordenar e executar ações educativas em saúde e segurança no âmbito da UFMG.</t>
  </si>
  <si>
    <t>Analisar e intervir nas questões de saúde do servidor, sob diferentes ângulos da dimensão biopsicossocial, considerando tanto o aspecto individual quanto as relações coletivas no ambiente de trabalho.</t>
  </si>
  <si>
    <t>CADASTRADOR PARCIAL</t>
  </si>
  <si>
    <t>COMISSÕES</t>
  </si>
  <si>
    <t>DADOS</t>
  </si>
  <si>
    <t>DEMANDAS E-MAIL</t>
  </si>
  <si>
    <t>DOCUMENTOS/RELATÓRIOS</t>
  </si>
  <si>
    <t>ELABORAÇÃO DE CONSULTAS</t>
  </si>
  <si>
    <t xml:space="preserve">FLUXOS DE PROCESSOS </t>
  </si>
  <si>
    <t xml:space="preserve">NORMAS </t>
  </si>
  <si>
    <t>PALESTRAS/TREINAMENTOS INTERNOS</t>
  </si>
  <si>
    <t xml:space="preserve">REUNIÕES </t>
  </si>
  <si>
    <t xml:space="preserve">PESQUISAS/ESTUDOS </t>
  </si>
  <si>
    <t>PLANO DE AÇÃO</t>
  </si>
  <si>
    <t>PROJETOS</t>
  </si>
  <si>
    <t>RELACIONAMENTO EXTERNO</t>
  </si>
  <si>
    <t>SISTEMA</t>
  </si>
  <si>
    <t>APOIO GERAL À DIRETORIA</t>
  </si>
  <si>
    <t>Assessoramento técnico das diretorias do DAST</t>
  </si>
  <si>
    <t>Agente SEI/Teams</t>
  </si>
  <si>
    <t>Habilitação de servidores</t>
  </si>
  <si>
    <t>Participação em comissão Interna / externa</t>
  </si>
  <si>
    <t>Análise e tratamento de dados estatísticos</t>
  </si>
  <si>
    <t>Elaboração de sistemas de indicadores DAST</t>
  </si>
  <si>
    <t>Recepção e respostas às demandas</t>
  </si>
  <si>
    <t>Análise de processos SEI</t>
  </si>
  <si>
    <t>Elaboração de relatórios, manuais, regimento interno, normas...</t>
  </si>
  <si>
    <t>Elaboração de minutas de consultas</t>
  </si>
  <si>
    <t>Organização/coordenação de encontros/palestras/workshops internos</t>
  </si>
  <si>
    <t>Colaboração no planejamento anual do DAST</t>
  </si>
  <si>
    <t>Colaboração no planejamento anual da ASSESSORIA</t>
  </si>
  <si>
    <t>Coordenação de projetos</t>
  </si>
  <si>
    <t>Assessoramento no planejamento de projetos do DAST</t>
  </si>
  <si>
    <t>Tratativas com os órgãos partícipes do SIASS/UFMG</t>
  </si>
  <si>
    <t>Acompanhamento na elaboração de sistemas para o DAST</t>
  </si>
  <si>
    <t>LILIAN DOMINGUEZ SANTANA</t>
  </si>
  <si>
    <t>SEGUNDA | TERÇA | QUARTA (07h - 13h)</t>
  </si>
  <si>
    <t>QUINTA | SEXTA (07h - 13h)</t>
  </si>
  <si>
    <t>Assessoramento da diretoria em reuniões</t>
  </si>
  <si>
    <t>Atendimento às demandas judiciais</t>
  </si>
  <si>
    <t>Identificação, desenho, documentação e análise dos fluxos</t>
  </si>
  <si>
    <t>Acompanhamento/atualização de compilado de normas</t>
  </si>
  <si>
    <t>Coordenação/elaboração de estudos</t>
  </si>
  <si>
    <t>Participação em reuniões</t>
  </si>
  <si>
    <t>AÇÃO DE DESENVOLVIMENTO</t>
  </si>
  <si>
    <t>Participação em ação de desenvolvimento</t>
  </si>
  <si>
    <r>
      <rPr>
        <b/>
        <sz val="11"/>
        <color theme="1"/>
        <rFont val="Aptos Narrow"/>
        <family val="2"/>
        <scheme val="minor"/>
      </rPr>
      <t>!</t>
    </r>
    <r>
      <rPr>
        <sz val="11"/>
        <color theme="1"/>
        <rFont val="Aptos Narrow"/>
        <family val="2"/>
        <scheme val="minor"/>
      </rPr>
      <t xml:space="preserve"> Recomenda-se realizar um exercício inverso em três níveis:
1) Identificar todas as tarefas realizadas pela unidade, como: receber e enviar processos, elaborar minutas de ofícios, participar de reuniões, analisar processos, entre outras.
2) Agrupar essas tarefas em </t>
    </r>
    <r>
      <rPr>
        <b/>
        <sz val="11"/>
        <color theme="1"/>
        <rFont val="Aptos Narrow"/>
        <family val="2"/>
        <scheme val="minor"/>
      </rPr>
      <t>atividades</t>
    </r>
    <r>
      <rPr>
        <sz val="11"/>
        <color theme="1"/>
        <rFont val="Aptos Narrow"/>
        <family val="2"/>
        <scheme val="minor"/>
      </rPr>
      <t xml:space="preserve">, identificando o que é comum a cada atividade.
3) Agrupar as atividades relacionadas a um mesmo processo, compondo assim um </t>
    </r>
    <r>
      <rPr>
        <b/>
        <sz val="11"/>
        <color theme="1"/>
        <rFont val="Aptos Narrow"/>
        <family val="2"/>
        <scheme val="minor"/>
      </rPr>
      <t>processo de trabalho</t>
    </r>
    <r>
      <rPr>
        <sz val="11"/>
        <color theme="1"/>
        <rFont val="Aptos Narrow"/>
        <family val="2"/>
        <scheme val="minor"/>
      </rPr>
      <t xml:space="preserve">. Por exemplo, todas as atividades relacionadas ao protocolo.
</t>
    </r>
    <r>
      <rPr>
        <b/>
        <sz val="11"/>
        <color theme="1"/>
        <rFont val="Aptos Narrow"/>
        <family val="2"/>
        <scheme val="minor"/>
      </rPr>
      <t>A qualidade desse planejamento impactará diretamente a rotina de trabalho dos servidores, por isso é importante que faça sentido para a unidade, atendendo às suas especificidades, e que seja compreendido tanto pelos gestores quanto pela equipe.</t>
    </r>
  </si>
  <si>
    <r>
      <t xml:space="preserve">Níveis de complexidade:
</t>
    </r>
    <r>
      <rPr>
        <b/>
        <sz val="10"/>
        <color theme="1"/>
        <rFont val="Aptos Narrow"/>
        <family val="2"/>
        <scheme val="minor"/>
      </rPr>
      <t>Alta complexidade</t>
    </r>
    <r>
      <rPr>
        <sz val="10"/>
        <color theme="1"/>
        <rFont val="Aptos Narrow"/>
        <family val="2"/>
        <scheme val="minor"/>
      </rPr>
      <t xml:space="preserve">: atividades que exigem um longo período de análise, com implicações em médio e longo prazo.
</t>
    </r>
    <r>
      <rPr>
        <b/>
        <sz val="10"/>
        <color theme="1"/>
        <rFont val="Aptos Narrow"/>
        <family val="2"/>
        <scheme val="minor"/>
      </rPr>
      <t>Média complexidade</t>
    </r>
    <r>
      <rPr>
        <sz val="10"/>
        <color theme="1"/>
        <rFont val="Aptos Narrow"/>
        <family val="2"/>
        <scheme val="minor"/>
      </rPr>
      <t xml:space="preserve">: atividades que necessitam de uma análise mais precisa, com cautela e responsabilidade;
</t>
    </r>
    <r>
      <rPr>
        <b/>
        <sz val="10"/>
        <color theme="1"/>
        <rFont val="Aptos Narrow"/>
        <family val="2"/>
        <scheme val="minor"/>
      </rPr>
      <t>Baixa complexidade:</t>
    </r>
    <r>
      <rPr>
        <sz val="10"/>
        <color theme="1"/>
        <rFont val="Aptos Narrow"/>
        <family val="2"/>
        <scheme val="minor"/>
      </rPr>
      <t xml:space="preserve"> atividades consideradas operacionais e padronizadas.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</si>
</sst>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6"/>
      <color theme="0"/>
      <name val="Calibri"/>
      <family val="2"/>
    </font>
    <font>
      <b/>
      <i/>
      <sz val="11"/>
      <name val="Calibri"/>
      <family val="2"/>
    </font>
    <font>
      <b/>
      <sz val="10"/>
      <color rgb="FFFFFFFF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0"/>
      <name val="Calibri"/>
      <family val="2"/>
    </font>
    <font>
      <sz val="10"/>
      <color theme="1"/>
      <name val="Aptos Narrow"/>
      <family val="2"/>
      <scheme val="minor"/>
    </font>
    <font>
      <sz val="11"/>
      <color rgb="FF000000"/>
      <name val="Aptos Narrow"/>
      <charset val="1"/>
    </font>
    <font>
      <b/>
      <sz val="10"/>
      <color rgb="FF000000"/>
      <name val="Arial"/>
      <family val="2"/>
    </font>
    <font>
      <b/>
      <sz val="11"/>
      <color rgb="FFC00000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color rgb="FF000000"/>
      <name val="Arial"/>
    </font>
    <font>
      <b/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EEED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3" borderId="0" xfId="0" applyFont="1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11" fillId="0" borderId="0" xfId="0" applyFont="1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8" fillId="5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5" fillId="5" borderId="0" xfId="0" applyFont="1" applyFill="1"/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0" fontId="19" fillId="5" borderId="1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5" borderId="17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9" fontId="6" fillId="0" borderId="0" xfId="1" applyFont="1" applyAlignment="1">
      <alignment horizontal="center" vertical="center"/>
    </xf>
    <xf numFmtId="9" fontId="7" fillId="0" borderId="0" xfId="1" applyFont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9" fontId="8" fillId="0" borderId="0" xfId="1" applyFont="1" applyFill="1" applyAlignment="1">
      <alignment horizontal="center" vertical="center"/>
    </xf>
    <xf numFmtId="0" fontId="0" fillId="6" borderId="4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5" fillId="5" borderId="10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vertical="center"/>
    </xf>
    <xf numFmtId="0" fontId="18" fillId="5" borderId="12" xfId="0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6" fillId="5" borderId="17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vertical="center"/>
    </xf>
    <xf numFmtId="0" fontId="18" fillId="5" borderId="18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18" fillId="5" borderId="14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5" borderId="17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7" borderId="0" xfId="0" applyFont="1" applyFill="1" applyAlignment="1">
      <alignment horizontal="center" vertical="top" wrapText="1"/>
    </xf>
    <xf numFmtId="0" fontId="10" fillId="7" borderId="0" xfId="0" applyFont="1" applyFill="1" applyAlignment="1">
      <alignment horizontal="left" vertical="top" wrapText="1"/>
    </xf>
  </cellXfs>
  <cellStyles count="2">
    <cellStyle name="Normal" xfId="0" builtinId="0"/>
    <cellStyle name="Porcentagem" xfId="1" builtinId="5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top style="medium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/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/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rgb="FFD9D9D9"/>
          <bgColor rgb="FFD9D9D9"/>
        </patternFill>
      </fill>
      <alignment vertical="center" textRotation="0" indent="0" justifyLastLine="0" shrinkToFit="0" readingOrder="0"/>
    </dxf>
    <dxf>
      <font>
        <sz val="10"/>
        <color rgb="FF000000"/>
        <name val="Arial"/>
        <scheme val="none"/>
      </font>
      <fill>
        <patternFill patternType="none"/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rgb="FFD9D9D9"/>
          <bgColor rgb="FFD9D9D9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rgb="FFD9D9D9"/>
          <bgColor rgb="FFD9D9D9"/>
        </patternFill>
      </fill>
      <alignment vertical="center" textRotation="0" indent="0" justifyLastLine="0" shrinkToFit="0" readingOrder="0"/>
    </dxf>
    <dxf>
      <fill>
        <patternFill patternType="none"/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none">
          <fgColor rgb="FF156082"/>
          <bgColor rgb="FF156082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colors>
    <mruColors>
      <color rgb="FFFEEED2"/>
      <color rgb="FFFEE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F1A889-2C4C-4F9C-8DD0-1FBEB3F9C8D0}" name="Tabela224" displayName="Tabela224" ref="A25:F29" totalsRowShown="0" headerRowDxfId="34" dataDxfId="33">
  <autoFilter ref="A25:F29" xr:uid="{CB3AACB8-8344-49CD-8677-9B552C3A00F8}"/>
  <sortState xmlns:xlrd2="http://schemas.microsoft.com/office/spreadsheetml/2017/richdata2" ref="A26:E29">
    <sortCondition ref="A25:A29"/>
  </sortState>
  <tableColumns count="6">
    <tableColumn id="1" xr3:uid="{2F59287D-CA87-4B19-9491-2DB05B233C0D}" name="Processo" dataDxfId="32"/>
    <tableColumn id="2" xr3:uid="{8259ABB9-0904-4AA8-B124-74477626CC71}" name="Atividade" dataDxfId="31"/>
    <tableColumn id="4" xr3:uid="{C0F30D4E-569D-490F-ACE0-FD2034AB2893}" name="Complexidade (Baixa | Média | Alta)" dataDxfId="30"/>
    <tableColumn id="3" xr3:uid="{3D3E6EAD-8094-4A87-A11A-15F3E6FB2316}" name="Regime (Presencial | Teletrabalho | Híbrido)" dataDxfId="29"/>
    <tableColumn id="7" xr3:uid="{2301E5DC-1371-42AB-91DC-6AF29782CE22}" name="Justificativa (obrigatório para teletrabalho)" dataDxfId="28"/>
    <tableColumn id="5" xr3:uid="{7BB56093-192E-4E81-8B5A-CB9A23538573}" name="Responsável" dataDxfId="27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0FDBB1-0057-4278-A645-744B75F78C37}" name="Tabela4" displayName="Tabela4" ref="A13:B24" totalsRowCount="1" headerRowDxfId="26" dataDxfId="24" headerRowBorderDxfId="25" tableBorderDxfId="23">
  <autoFilter ref="A13:B23" xr:uid="{7B0FDBB1-0057-4278-A645-744B75F78C37}"/>
  <tableColumns count="2">
    <tableColumn id="1" xr3:uid="{0E079C26-C5FA-4113-93EB-0CCB34194FFB}" name="Processo" dataDxfId="22" totalsRowDxfId="21"/>
    <tableColumn id="2" xr3:uid="{5104D9D2-88FE-4C75-BDD3-D28545970FB0}" name="% DE ENVOLVIMENTO" totalsRowFunction="sum" dataDxfId="20" totalsRowDxfId="19" dataCellStyle="Porcentagem" totalsRowCellStyle="Porcentagem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38F80F-3314-4D85-B99F-53E8E6584CDE}" name="Tabela22" displayName="Tabela22" ref="A28:F52" totalsRowShown="0" dataDxfId="18">
  <autoFilter ref="A28:F52" xr:uid="{CB3AACB8-8344-49CD-8677-9B552C3A00F8}"/>
  <sortState xmlns:xlrd2="http://schemas.microsoft.com/office/spreadsheetml/2017/richdata2" ref="A29:E32">
    <sortCondition ref="A28:A32"/>
  </sortState>
  <tableColumns count="6">
    <tableColumn id="1" xr3:uid="{E415DFCD-0A64-43F2-B69A-00D4885588A3}" name="Processo" dataDxfId="17"/>
    <tableColumn id="2" xr3:uid="{3C9514DC-B004-4D70-8E50-6E4C2233964A}" name="Atividade" dataDxfId="16"/>
    <tableColumn id="4" xr3:uid="{4AB13F74-DDA5-4A57-9E91-CC01DACE5C86}" name="Complexidade (Baixa | Média | Alta)" dataDxfId="15"/>
    <tableColumn id="3" xr3:uid="{7B6A9953-EE2A-4303-955F-18F168F19A62}" name="Regime (Presencial | Teletrabalho | Híbrido)" dataDxfId="14"/>
    <tableColumn id="7" xr3:uid="{64764FE4-55C1-45B4-8FC8-82F1F385C93E}" name="Justificativa (obrigatório para teletrabalho)" dataDxfId="13"/>
    <tableColumn id="5" xr3:uid="{47DE84AE-A9F6-4B27-839E-F0522B45636A}" name="Responsável" dataDxfId="12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69C426-382D-474C-9082-4AB0B246BD3C}" name="Tabela46" displayName="Tabela46" ref="A13:B21" totalsRowCount="1" headerRowDxfId="11" dataDxfId="9" headerRowBorderDxfId="10" tableBorderDxfId="8">
  <autoFilter ref="A13:B20" xr:uid="{7B0FDBB1-0057-4278-A645-744B75F78C37}"/>
  <tableColumns count="2">
    <tableColumn id="1" xr3:uid="{DF6D3BD7-033A-4808-8730-C38C37984982}" name="Processo" dataDxfId="7" totalsRowDxfId="6"/>
    <tableColumn id="2" xr3:uid="{4F2BEA27-AAEB-4C8C-BAFC-7280C5DDEEC1}" name="% DE ENVOLVIMENTO" totalsRowFunction="sum" dataDxfId="5" totalsRowDxfId="4" dataCellStyle="Porcentagem" totalsRowCellStyle="Porcentage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C038E-A3B4-4C02-92A0-2F1655ECA003}">
  <sheetPr>
    <tabColor theme="1"/>
  </sheetPr>
  <dimension ref="A1:B39"/>
  <sheetViews>
    <sheetView workbookViewId="0">
      <selection activeCell="A13" sqref="A13:A16"/>
    </sheetView>
  </sheetViews>
  <sheetFormatPr defaultColWidth="9.109375" defaultRowHeight="14.4" x14ac:dyDescent="0.3"/>
  <cols>
    <col min="1" max="1" width="42" customWidth="1"/>
    <col min="2" max="2" width="104.6640625" style="7" customWidth="1"/>
    <col min="3" max="3" width="9.109375" style="1"/>
    <col min="4" max="4" width="17.44140625" style="1" bestFit="1" customWidth="1"/>
    <col min="5" max="16384" width="9.109375" style="1"/>
  </cols>
  <sheetData>
    <row r="1" spans="1:2" ht="42.6" customHeight="1" thickBot="1" x14ac:dyDescent="0.35">
      <c r="A1" s="2" t="s">
        <v>0</v>
      </c>
      <c r="B1" s="3"/>
    </row>
    <row r="2" spans="1:2" ht="6.75" customHeight="1" x14ac:dyDescent="0.3"/>
    <row r="3" spans="1:2" x14ac:dyDescent="0.3">
      <c r="A3" s="6" t="s">
        <v>1</v>
      </c>
      <c r="B3" s="8"/>
    </row>
    <row r="4" spans="1:2" ht="15" thickBot="1" x14ac:dyDescent="0.35">
      <c r="A4" s="54" t="s">
        <v>2</v>
      </c>
      <c r="B4" s="9">
        <v>2024</v>
      </c>
    </row>
    <row r="5" spans="1:2" x14ac:dyDescent="0.3">
      <c r="A5" s="54" t="s">
        <v>3</v>
      </c>
      <c r="B5" s="29"/>
    </row>
    <row r="6" spans="1:2" x14ac:dyDescent="0.3">
      <c r="B6" s="30"/>
    </row>
    <row r="7" spans="1:2" ht="15" thickBot="1" x14ac:dyDescent="0.35">
      <c r="B7" s="31"/>
    </row>
    <row r="9" spans="1:2" ht="15" thickBot="1" x14ac:dyDescent="0.35">
      <c r="A9" s="6" t="s">
        <v>4</v>
      </c>
      <c r="B9" s="8"/>
    </row>
    <row r="10" spans="1:2" ht="15" thickBot="1" x14ac:dyDescent="0.35">
      <c r="A10" s="21" t="s">
        <v>5</v>
      </c>
      <c r="B10" s="28"/>
    </row>
    <row r="11" spans="1:2" ht="15" thickBot="1" x14ac:dyDescent="0.35">
      <c r="A11" s="21" t="s">
        <v>6</v>
      </c>
      <c r="B11" s="28"/>
    </row>
    <row r="12" spans="1:2" ht="18.75" customHeight="1" thickBot="1" x14ac:dyDescent="0.35">
      <c r="A12" s="54" t="s">
        <v>7</v>
      </c>
      <c r="B12" s="28"/>
    </row>
    <row r="13" spans="1:2" x14ac:dyDescent="0.3">
      <c r="A13" s="114" t="s">
        <v>8</v>
      </c>
      <c r="B13" s="29"/>
    </row>
    <row r="14" spans="1:2" x14ac:dyDescent="0.3">
      <c r="A14" s="114"/>
      <c r="B14" s="30"/>
    </row>
    <row r="15" spans="1:2" x14ac:dyDescent="0.3">
      <c r="A15" s="114"/>
      <c r="B15" s="30"/>
    </row>
    <row r="16" spans="1:2" ht="15" thickBot="1" x14ac:dyDescent="0.35">
      <c r="A16" s="114"/>
      <c r="B16" s="31"/>
    </row>
    <row r="17" spans="1:2" ht="19.5" customHeight="1" x14ac:dyDescent="0.3">
      <c r="A17" s="114" t="s">
        <v>9</v>
      </c>
      <c r="B17" s="29"/>
    </row>
    <row r="18" spans="1:2" x14ac:dyDescent="0.3">
      <c r="A18" s="114"/>
      <c r="B18" s="30"/>
    </row>
    <row r="19" spans="1:2" x14ac:dyDescent="0.3">
      <c r="A19" s="114"/>
      <c r="B19" s="30"/>
    </row>
    <row r="20" spans="1:2" ht="15" thickBot="1" x14ac:dyDescent="0.35">
      <c r="A20" s="114"/>
      <c r="B20" s="31"/>
    </row>
    <row r="22" spans="1:2" x14ac:dyDescent="0.3">
      <c r="A22" s="6" t="s">
        <v>10</v>
      </c>
      <c r="B22" s="8"/>
    </row>
    <row r="23" spans="1:2" x14ac:dyDescent="0.3">
      <c r="A23" s="54" t="s">
        <v>11</v>
      </c>
      <c r="B23" s="7" t="s">
        <v>12</v>
      </c>
    </row>
    <row r="24" spans="1:2" ht="43.2" x14ac:dyDescent="0.3">
      <c r="A24" s="54" t="s">
        <v>13</v>
      </c>
      <c r="B24" s="27" t="s">
        <v>14</v>
      </c>
    </row>
    <row r="25" spans="1:2" x14ac:dyDescent="0.3">
      <c r="A25" s="54" t="s">
        <v>15</v>
      </c>
      <c r="B25" s="7" t="s">
        <v>16</v>
      </c>
    </row>
    <row r="27" spans="1:2" ht="15" thickBot="1" x14ac:dyDescent="0.35">
      <c r="A27" s="6" t="s">
        <v>17</v>
      </c>
      <c r="B27" s="8"/>
    </row>
    <row r="28" spans="1:2" x14ac:dyDescent="0.3">
      <c r="A28" s="115" t="s">
        <v>18</v>
      </c>
      <c r="B28" s="29"/>
    </row>
    <row r="29" spans="1:2" x14ac:dyDescent="0.3">
      <c r="A29" s="115"/>
      <c r="B29" s="30"/>
    </row>
    <row r="30" spans="1:2" x14ac:dyDescent="0.3">
      <c r="A30" s="115"/>
      <c r="B30" s="30"/>
    </row>
    <row r="31" spans="1:2" x14ac:dyDescent="0.3">
      <c r="A31" s="115"/>
      <c r="B31" s="30"/>
    </row>
    <row r="32" spans="1:2" ht="15" thickBot="1" x14ac:dyDescent="0.35">
      <c r="A32" s="115"/>
      <c r="B32" s="31"/>
    </row>
    <row r="33" spans="1:2" x14ac:dyDescent="0.3">
      <c r="A33" s="17"/>
    </row>
    <row r="34" spans="1:2" x14ac:dyDescent="0.3">
      <c r="A34" s="18"/>
    </row>
    <row r="35" spans="1:2" x14ac:dyDescent="0.3">
      <c r="A35" s="17"/>
    </row>
    <row r="36" spans="1:2" x14ac:dyDescent="0.3">
      <c r="A36" s="17"/>
    </row>
    <row r="37" spans="1:2" x14ac:dyDescent="0.3">
      <c r="A37" s="17"/>
    </row>
    <row r="38" spans="1:2" x14ac:dyDescent="0.3">
      <c r="A38" s="17"/>
    </row>
    <row r="39" spans="1:2" x14ac:dyDescent="0.3">
      <c r="B39" s="16"/>
    </row>
  </sheetData>
  <mergeCells count="3">
    <mergeCell ref="A13:A16"/>
    <mergeCell ref="A17:A20"/>
    <mergeCell ref="A28:A3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9091-3EE5-4A79-837E-3EFEA1BE363A}">
  <sheetPr>
    <tabColor theme="1"/>
  </sheetPr>
  <dimension ref="A1:F117"/>
  <sheetViews>
    <sheetView tabSelected="1" topLeftCell="A4" workbookViewId="0">
      <selection activeCell="B39" sqref="B39"/>
    </sheetView>
  </sheetViews>
  <sheetFormatPr defaultRowHeight="14.4" x14ac:dyDescent="0.3"/>
  <cols>
    <col min="1" max="1" width="23.109375" customWidth="1"/>
    <col min="2" max="2" width="41.33203125" customWidth="1"/>
    <col min="3" max="3" width="19.88671875" style="13" customWidth="1"/>
    <col min="4" max="4" width="21.33203125" style="12" customWidth="1"/>
    <col min="5" max="5" width="29" style="20" customWidth="1"/>
    <col min="6" max="6" width="16.88671875" customWidth="1"/>
  </cols>
  <sheetData>
    <row r="1" spans="1:6" s="1" customFormat="1" ht="42.6" customHeight="1" thickBot="1" x14ac:dyDescent="0.35">
      <c r="A1" s="2" t="s">
        <v>19</v>
      </c>
      <c r="B1" s="3"/>
      <c r="C1" s="3"/>
      <c r="D1" s="3"/>
      <c r="E1" s="3"/>
      <c r="F1" s="3"/>
    </row>
    <row r="2" spans="1:6" ht="15" thickBot="1" x14ac:dyDescent="0.35">
      <c r="A2" s="1"/>
      <c r="B2" s="1"/>
    </row>
    <row r="3" spans="1:6" ht="15" customHeight="1" thickBot="1" x14ac:dyDescent="0.35">
      <c r="A3" s="54" t="s">
        <v>2</v>
      </c>
      <c r="B3" s="55"/>
      <c r="D3" s="119" t="s">
        <v>124</v>
      </c>
      <c r="E3" s="119"/>
    </row>
    <row r="4" spans="1:6" x14ac:dyDescent="0.3">
      <c r="A4" s="54" t="s">
        <v>20</v>
      </c>
      <c r="B4" s="56"/>
      <c r="D4" s="119"/>
      <c r="E4" s="119"/>
    </row>
    <row r="5" spans="1:6" x14ac:dyDescent="0.3">
      <c r="A5" s="54"/>
      <c r="B5" s="57"/>
      <c r="D5" s="119"/>
      <c r="E5" s="119"/>
    </row>
    <row r="6" spans="1:6" x14ac:dyDescent="0.3">
      <c r="A6" s="54"/>
      <c r="B6" s="57"/>
      <c r="D6" s="119"/>
      <c r="E6" s="119"/>
    </row>
    <row r="7" spans="1:6" x14ac:dyDescent="0.3">
      <c r="A7" s="54"/>
      <c r="B7" s="57"/>
      <c r="D7" s="119"/>
      <c r="E7" s="119"/>
    </row>
    <row r="8" spans="1:6" ht="15" thickBot="1" x14ac:dyDescent="0.35">
      <c r="A8" s="54"/>
      <c r="B8" s="43"/>
      <c r="D8" s="119"/>
      <c r="E8" s="119"/>
    </row>
    <row r="9" spans="1:6" x14ac:dyDescent="0.3">
      <c r="A9" s="54"/>
      <c r="B9" s="1"/>
      <c r="D9" s="119"/>
      <c r="E9" s="119"/>
    </row>
    <row r="10" spans="1:6" ht="15" thickBot="1" x14ac:dyDescent="0.35">
      <c r="A10" s="6" t="s">
        <v>21</v>
      </c>
      <c r="B10" s="8"/>
      <c r="D10" s="119"/>
      <c r="E10" s="119"/>
    </row>
    <row r="11" spans="1:6" x14ac:dyDescent="0.3">
      <c r="A11" s="116" t="s">
        <v>22</v>
      </c>
      <c r="B11" s="35"/>
      <c r="D11" s="119"/>
      <c r="E11" s="119"/>
    </row>
    <row r="12" spans="1:6" x14ac:dyDescent="0.3">
      <c r="A12" s="116"/>
      <c r="B12" s="36"/>
      <c r="D12" s="119"/>
      <c r="E12" s="119"/>
    </row>
    <row r="13" spans="1:6" x14ac:dyDescent="0.3">
      <c r="A13" s="116"/>
      <c r="B13" s="36"/>
      <c r="D13" s="119"/>
      <c r="E13" s="119"/>
    </row>
    <row r="14" spans="1:6" x14ac:dyDescent="0.3">
      <c r="A14" s="116"/>
      <c r="B14" s="37"/>
      <c r="D14" s="119"/>
      <c r="E14" s="119"/>
    </row>
    <row r="15" spans="1:6" x14ac:dyDescent="0.3">
      <c r="A15" s="116"/>
      <c r="B15" s="37"/>
      <c r="D15" s="119"/>
      <c r="E15" s="119"/>
    </row>
    <row r="16" spans="1:6" x14ac:dyDescent="0.3">
      <c r="A16" s="116"/>
      <c r="B16" s="37"/>
      <c r="D16" s="119"/>
      <c r="E16" s="119"/>
    </row>
    <row r="17" spans="1:6" x14ac:dyDescent="0.3">
      <c r="A17" s="116"/>
      <c r="B17" s="37"/>
      <c r="D17" s="13"/>
      <c r="E17" s="13"/>
    </row>
    <row r="18" spans="1:6" ht="14.4" customHeight="1" x14ac:dyDescent="0.3">
      <c r="A18" s="116"/>
      <c r="B18" s="37"/>
    </row>
    <row r="19" spans="1:6" x14ac:dyDescent="0.3">
      <c r="A19" s="116"/>
      <c r="B19" s="37"/>
    </row>
    <row r="20" spans="1:6" x14ac:dyDescent="0.3">
      <c r="A20" s="116"/>
      <c r="B20" s="37"/>
    </row>
    <row r="21" spans="1:6" ht="15" thickBot="1" x14ac:dyDescent="0.35">
      <c r="A21" s="116"/>
      <c r="B21" s="38"/>
    </row>
    <row r="22" spans="1:6" x14ac:dyDescent="0.3">
      <c r="A22" s="54"/>
      <c r="B22" s="1"/>
    </row>
    <row r="23" spans="1:6" x14ac:dyDescent="0.3">
      <c r="A23" s="6" t="s">
        <v>23</v>
      </c>
      <c r="B23" s="8"/>
    </row>
    <row r="24" spans="1:6" s="10" customFormat="1" x14ac:dyDescent="0.3">
      <c r="A24" s="11"/>
      <c r="B24" s="11"/>
      <c r="C24" s="14"/>
      <c r="E24" s="20"/>
    </row>
    <row r="25" spans="1:6" s="19" customFormat="1" ht="26.4" x14ac:dyDescent="0.3">
      <c r="A25" s="23" t="s">
        <v>24</v>
      </c>
      <c r="B25" s="23" t="s">
        <v>25</v>
      </c>
      <c r="C25" s="26" t="s">
        <v>26</v>
      </c>
      <c r="D25" s="44" t="s">
        <v>27</v>
      </c>
      <c r="E25" s="22" t="s">
        <v>28</v>
      </c>
      <c r="F25" s="45" t="s">
        <v>29</v>
      </c>
    </row>
    <row r="26" spans="1:6" ht="39.6" x14ac:dyDescent="0.3">
      <c r="A26" s="39"/>
      <c r="B26" s="40"/>
      <c r="C26" s="41" t="s">
        <v>30</v>
      </c>
      <c r="D26" s="39" t="s">
        <v>31</v>
      </c>
      <c r="E26" s="24" t="s">
        <v>32</v>
      </c>
      <c r="F26" s="19"/>
    </row>
    <row r="27" spans="1:6" ht="39.6" x14ac:dyDescent="0.3">
      <c r="A27" s="39"/>
      <c r="B27" s="42"/>
      <c r="C27" s="41" t="s">
        <v>33</v>
      </c>
      <c r="D27" s="39" t="s">
        <v>31</v>
      </c>
      <c r="E27" s="24" t="s">
        <v>32</v>
      </c>
      <c r="F27" s="19"/>
    </row>
    <row r="28" spans="1:6" ht="39.6" x14ac:dyDescent="0.3">
      <c r="A28" s="39"/>
      <c r="B28" s="42"/>
      <c r="C28" s="41" t="s">
        <v>30</v>
      </c>
      <c r="D28" s="39" t="s">
        <v>31</v>
      </c>
      <c r="E28" s="24" t="s">
        <v>32</v>
      </c>
      <c r="F28" s="19"/>
    </row>
    <row r="29" spans="1:6" ht="39.6" x14ac:dyDescent="0.3">
      <c r="A29" s="39"/>
      <c r="B29" s="40"/>
      <c r="C29" s="41" t="s">
        <v>34</v>
      </c>
      <c r="D29" s="39" t="s">
        <v>31</v>
      </c>
      <c r="E29" s="24" t="s">
        <v>32</v>
      </c>
      <c r="F29" s="19"/>
    </row>
    <row r="30" spans="1:6" x14ac:dyDescent="0.3">
      <c r="C30"/>
      <c r="D30"/>
    </row>
    <row r="31" spans="1:6" ht="14.4" customHeight="1" x14ac:dyDescent="0.3">
      <c r="A31" s="120" t="s">
        <v>125</v>
      </c>
      <c r="B31" s="120"/>
      <c r="C31" s="120"/>
      <c r="D31" s="120"/>
      <c r="E31" s="120"/>
      <c r="F31" s="120"/>
    </row>
    <row r="32" spans="1:6" x14ac:dyDescent="0.3">
      <c r="A32" s="120"/>
      <c r="B32" s="120"/>
      <c r="C32" s="120"/>
      <c r="D32" s="120"/>
      <c r="E32" s="120"/>
      <c r="F32" s="120"/>
    </row>
    <row r="33" spans="1:6" x14ac:dyDescent="0.3">
      <c r="A33" s="120"/>
      <c r="B33" s="120"/>
      <c r="C33" s="120"/>
      <c r="D33" s="120"/>
      <c r="E33" s="120"/>
      <c r="F33" s="120"/>
    </row>
    <row r="34" spans="1:6" x14ac:dyDescent="0.3">
      <c r="A34" s="120"/>
      <c r="B34" s="120"/>
      <c r="C34" s="120"/>
      <c r="D34" s="120"/>
      <c r="E34" s="120"/>
      <c r="F34" s="120"/>
    </row>
    <row r="35" spans="1:6" x14ac:dyDescent="0.3">
      <c r="C35"/>
      <c r="D35"/>
      <c r="E35"/>
    </row>
    <row r="36" spans="1:6" x14ac:dyDescent="0.3">
      <c r="C36"/>
      <c r="D36"/>
      <c r="E36"/>
    </row>
    <row r="37" spans="1:6" x14ac:dyDescent="0.3">
      <c r="C37"/>
      <c r="D37"/>
      <c r="E37"/>
    </row>
    <row r="38" spans="1:6" x14ac:dyDescent="0.3">
      <c r="C38"/>
      <c r="D38"/>
    </row>
    <row r="39" spans="1:6" x14ac:dyDescent="0.3">
      <c r="C39"/>
      <c r="D39"/>
    </row>
    <row r="40" spans="1:6" x14ac:dyDescent="0.3">
      <c r="C40"/>
      <c r="D40"/>
    </row>
    <row r="41" spans="1:6" x14ac:dyDescent="0.3">
      <c r="C41"/>
      <c r="D41"/>
    </row>
    <row r="42" spans="1:6" x14ac:dyDescent="0.3">
      <c r="C42"/>
      <c r="D42"/>
    </row>
    <row r="43" spans="1:6" x14ac:dyDescent="0.3">
      <c r="C43"/>
      <c r="D43"/>
    </row>
    <row r="44" spans="1:6" x14ac:dyDescent="0.3">
      <c r="C44"/>
      <c r="D44"/>
    </row>
    <row r="45" spans="1:6" x14ac:dyDescent="0.3">
      <c r="C45"/>
      <c r="D45"/>
    </row>
    <row r="46" spans="1:6" x14ac:dyDescent="0.3">
      <c r="C46"/>
      <c r="D46"/>
    </row>
    <row r="47" spans="1:6" x14ac:dyDescent="0.3">
      <c r="C47"/>
      <c r="D47"/>
    </row>
    <row r="48" spans="1:6" x14ac:dyDescent="0.3">
      <c r="C48"/>
      <c r="D48"/>
    </row>
    <row r="49" spans="3:4" x14ac:dyDescent="0.3">
      <c r="C49"/>
      <c r="D49"/>
    </row>
    <row r="50" spans="3:4" x14ac:dyDescent="0.3">
      <c r="C50"/>
      <c r="D50"/>
    </row>
    <row r="51" spans="3:4" x14ac:dyDescent="0.3">
      <c r="C51"/>
      <c r="D51"/>
    </row>
    <row r="52" spans="3:4" x14ac:dyDescent="0.3">
      <c r="C52"/>
      <c r="D52"/>
    </row>
    <row r="53" spans="3:4" x14ac:dyDescent="0.3">
      <c r="C53"/>
      <c r="D53"/>
    </row>
    <row r="54" spans="3:4" x14ac:dyDescent="0.3">
      <c r="C54"/>
      <c r="D54"/>
    </row>
    <row r="55" spans="3:4" x14ac:dyDescent="0.3">
      <c r="C55"/>
      <c r="D55"/>
    </row>
    <row r="56" spans="3:4" x14ac:dyDescent="0.3">
      <c r="C56"/>
      <c r="D56"/>
    </row>
    <row r="57" spans="3:4" x14ac:dyDescent="0.3">
      <c r="C57"/>
      <c r="D57"/>
    </row>
    <row r="58" spans="3:4" x14ac:dyDescent="0.3">
      <c r="C58"/>
      <c r="D58"/>
    </row>
    <row r="59" spans="3:4" x14ac:dyDescent="0.3">
      <c r="C59"/>
      <c r="D59"/>
    </row>
    <row r="60" spans="3:4" x14ac:dyDescent="0.3">
      <c r="C60"/>
      <c r="D60"/>
    </row>
    <row r="61" spans="3:4" x14ac:dyDescent="0.3">
      <c r="C61"/>
      <c r="D61"/>
    </row>
    <row r="62" spans="3:4" x14ac:dyDescent="0.3">
      <c r="C62"/>
      <c r="D62"/>
    </row>
    <row r="63" spans="3:4" x14ac:dyDescent="0.3">
      <c r="C63"/>
      <c r="D63"/>
    </row>
    <row r="64" spans="3:4" x14ac:dyDescent="0.3">
      <c r="C64"/>
      <c r="D64"/>
    </row>
    <row r="65" spans="3:4" x14ac:dyDescent="0.3">
      <c r="C65"/>
      <c r="D65"/>
    </row>
    <row r="66" spans="3:4" x14ac:dyDescent="0.3">
      <c r="C66"/>
      <c r="D66"/>
    </row>
    <row r="67" spans="3:4" x14ac:dyDescent="0.3">
      <c r="C67"/>
      <c r="D67"/>
    </row>
    <row r="68" spans="3:4" x14ac:dyDescent="0.3">
      <c r="C68"/>
      <c r="D68"/>
    </row>
    <row r="69" spans="3:4" x14ac:dyDescent="0.3">
      <c r="C69"/>
      <c r="D69"/>
    </row>
    <row r="70" spans="3:4" x14ac:dyDescent="0.3">
      <c r="C70"/>
      <c r="D70"/>
    </row>
    <row r="71" spans="3:4" x14ac:dyDescent="0.3">
      <c r="C71"/>
      <c r="D71"/>
    </row>
    <row r="72" spans="3:4" x14ac:dyDescent="0.3">
      <c r="C72"/>
      <c r="D72"/>
    </row>
    <row r="73" spans="3:4" x14ac:dyDescent="0.3">
      <c r="C73"/>
      <c r="D73"/>
    </row>
    <row r="74" spans="3:4" x14ac:dyDescent="0.3">
      <c r="C74"/>
      <c r="D74"/>
    </row>
    <row r="75" spans="3:4" x14ac:dyDescent="0.3">
      <c r="C75"/>
      <c r="D75"/>
    </row>
    <row r="76" spans="3:4" x14ac:dyDescent="0.3">
      <c r="C76"/>
      <c r="D76"/>
    </row>
    <row r="77" spans="3:4" x14ac:dyDescent="0.3">
      <c r="C77"/>
      <c r="D77"/>
    </row>
    <row r="78" spans="3:4" x14ac:dyDescent="0.3">
      <c r="C78"/>
      <c r="D78"/>
    </row>
    <row r="79" spans="3:4" x14ac:dyDescent="0.3">
      <c r="C79"/>
      <c r="D79"/>
    </row>
    <row r="80" spans="3:4" x14ac:dyDescent="0.3">
      <c r="C80"/>
      <c r="D80"/>
    </row>
    <row r="81" spans="3:4" x14ac:dyDescent="0.3">
      <c r="C81"/>
      <c r="D81"/>
    </row>
    <row r="82" spans="3:4" x14ac:dyDescent="0.3">
      <c r="C82"/>
      <c r="D82"/>
    </row>
    <row r="83" spans="3:4" x14ac:dyDescent="0.3">
      <c r="C83"/>
      <c r="D83"/>
    </row>
    <row r="84" spans="3:4" x14ac:dyDescent="0.3">
      <c r="C84"/>
      <c r="D84"/>
    </row>
    <row r="85" spans="3:4" x14ac:dyDescent="0.3">
      <c r="C85"/>
      <c r="D85"/>
    </row>
    <row r="86" spans="3:4" x14ac:dyDescent="0.3">
      <c r="C86"/>
      <c r="D86"/>
    </row>
    <row r="87" spans="3:4" x14ac:dyDescent="0.3">
      <c r="C87"/>
      <c r="D87"/>
    </row>
    <row r="88" spans="3:4" x14ac:dyDescent="0.3">
      <c r="C88"/>
      <c r="D88"/>
    </row>
    <row r="89" spans="3:4" x14ac:dyDescent="0.3">
      <c r="C89"/>
      <c r="D89"/>
    </row>
    <row r="90" spans="3:4" x14ac:dyDescent="0.3">
      <c r="C90"/>
      <c r="D90"/>
    </row>
    <row r="91" spans="3:4" x14ac:dyDescent="0.3">
      <c r="C91"/>
      <c r="D91"/>
    </row>
    <row r="92" spans="3:4" x14ac:dyDescent="0.3">
      <c r="C92"/>
      <c r="D92"/>
    </row>
    <row r="93" spans="3:4" x14ac:dyDescent="0.3">
      <c r="C93"/>
      <c r="D93"/>
    </row>
    <row r="94" spans="3:4" x14ac:dyDescent="0.3">
      <c r="C94"/>
      <c r="D94"/>
    </row>
    <row r="95" spans="3:4" x14ac:dyDescent="0.3">
      <c r="C95"/>
      <c r="D95"/>
    </row>
    <row r="96" spans="3:4" x14ac:dyDescent="0.3">
      <c r="C96"/>
      <c r="D96"/>
    </row>
    <row r="97" spans="3:4" x14ac:dyDescent="0.3">
      <c r="C97"/>
      <c r="D97"/>
    </row>
    <row r="98" spans="3:4" x14ac:dyDescent="0.3">
      <c r="C98"/>
      <c r="D98"/>
    </row>
    <row r="99" spans="3:4" x14ac:dyDescent="0.3">
      <c r="C99"/>
      <c r="D99"/>
    </row>
    <row r="100" spans="3:4" x14ac:dyDescent="0.3">
      <c r="C100"/>
      <c r="D100"/>
    </row>
    <row r="101" spans="3:4" x14ac:dyDescent="0.3">
      <c r="C101"/>
      <c r="D101"/>
    </row>
    <row r="102" spans="3:4" x14ac:dyDescent="0.3">
      <c r="C102"/>
      <c r="D102"/>
    </row>
    <row r="103" spans="3:4" x14ac:dyDescent="0.3">
      <c r="C103"/>
      <c r="D103"/>
    </row>
    <row r="104" spans="3:4" x14ac:dyDescent="0.3">
      <c r="C104"/>
      <c r="D104"/>
    </row>
    <row r="105" spans="3:4" x14ac:dyDescent="0.3">
      <c r="C105"/>
      <c r="D105"/>
    </row>
    <row r="106" spans="3:4" x14ac:dyDescent="0.3">
      <c r="C106"/>
      <c r="D106"/>
    </row>
    <row r="107" spans="3:4" x14ac:dyDescent="0.3">
      <c r="C107"/>
      <c r="D107"/>
    </row>
    <row r="108" spans="3:4" x14ac:dyDescent="0.3">
      <c r="C108"/>
      <c r="D108"/>
    </row>
    <row r="109" spans="3:4" x14ac:dyDescent="0.3">
      <c r="C109"/>
      <c r="D109"/>
    </row>
    <row r="110" spans="3:4" x14ac:dyDescent="0.3">
      <c r="C110"/>
      <c r="D110"/>
    </row>
    <row r="111" spans="3:4" x14ac:dyDescent="0.3">
      <c r="C111"/>
      <c r="D111"/>
    </row>
    <row r="112" spans="3:4" x14ac:dyDescent="0.3">
      <c r="C112"/>
      <c r="D112"/>
    </row>
    <row r="113" spans="3:4" x14ac:dyDescent="0.3">
      <c r="C113"/>
      <c r="D113"/>
    </row>
    <row r="114" spans="3:4" x14ac:dyDescent="0.3">
      <c r="C114"/>
      <c r="D114"/>
    </row>
    <row r="115" spans="3:4" x14ac:dyDescent="0.3">
      <c r="C115"/>
      <c r="D115"/>
    </row>
    <row r="116" spans="3:4" x14ac:dyDescent="0.3">
      <c r="C116"/>
      <c r="D116"/>
    </row>
    <row r="117" spans="3:4" x14ac:dyDescent="0.3">
      <c r="C117"/>
      <c r="D117"/>
    </row>
  </sheetData>
  <mergeCells count="3">
    <mergeCell ref="A11:A21"/>
    <mergeCell ref="D3:E16"/>
    <mergeCell ref="A31:F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F340-85FA-4AEC-9C45-EE7E4D0F740F}">
  <sheetPr>
    <tabColor theme="1"/>
  </sheetPr>
  <dimension ref="A1:J24"/>
  <sheetViews>
    <sheetView workbookViewId="0">
      <selection activeCell="D16" sqref="D16"/>
    </sheetView>
  </sheetViews>
  <sheetFormatPr defaultRowHeight="14.4" x14ac:dyDescent="0.3"/>
  <cols>
    <col min="1" max="1" width="41.5546875" style="19" customWidth="1"/>
    <col min="2" max="2" width="48.33203125" style="19" bestFit="1" customWidth="1"/>
    <col min="3" max="3" width="19" style="19" customWidth="1"/>
    <col min="4" max="4" width="40.6640625" style="19" customWidth="1"/>
    <col min="5" max="6" width="28.5546875" style="19" customWidth="1"/>
    <col min="7" max="7" width="19.33203125" style="19" customWidth="1"/>
    <col min="8" max="8" width="32.109375" customWidth="1"/>
    <col min="9" max="9" width="26" style="10" customWidth="1"/>
    <col min="10" max="10" width="14.33203125" bestFit="1" customWidth="1"/>
    <col min="11" max="13" width="50" customWidth="1"/>
    <col min="14" max="14" width="28.33203125" customWidth="1"/>
  </cols>
  <sheetData>
    <row r="1" spans="1:10" s="1" customFormat="1" ht="42.6" customHeight="1" thickBot="1" x14ac:dyDescent="0.35">
      <c r="A1" s="2" t="s">
        <v>35</v>
      </c>
      <c r="B1" s="3"/>
      <c r="C1" s="19"/>
      <c r="D1" s="19"/>
      <c r="E1" s="19"/>
      <c r="F1" s="19"/>
      <c r="G1" s="19"/>
      <c r="H1" s="19"/>
      <c r="I1" s="19"/>
      <c r="J1" s="19"/>
    </row>
    <row r="2" spans="1:10" ht="15" thickBot="1" x14ac:dyDescent="0.35">
      <c r="H2" s="19"/>
      <c r="I2" s="19"/>
      <c r="J2" s="19"/>
    </row>
    <row r="3" spans="1:10" x14ac:dyDescent="0.3">
      <c r="A3" s="54" t="s">
        <v>36</v>
      </c>
      <c r="B3" s="46"/>
    </row>
    <row r="4" spans="1:10" x14ac:dyDescent="0.3">
      <c r="A4" s="54" t="s">
        <v>37</v>
      </c>
      <c r="B4" s="47"/>
    </row>
    <row r="5" spans="1:10" x14ac:dyDescent="0.3">
      <c r="A5" s="54" t="s">
        <v>38</v>
      </c>
      <c r="B5" s="48">
        <v>2024</v>
      </c>
      <c r="C5" s="25"/>
      <c r="D5" s="25"/>
    </row>
    <row r="6" spans="1:10" x14ac:dyDescent="0.3">
      <c r="A6" s="54" t="s">
        <v>39</v>
      </c>
      <c r="B6" s="47"/>
      <c r="C6" s="25"/>
      <c r="D6" s="25"/>
    </row>
    <row r="7" spans="1:10" x14ac:dyDescent="0.3">
      <c r="A7" s="54" t="s">
        <v>40</v>
      </c>
      <c r="B7" s="47"/>
      <c r="C7" s="25"/>
      <c r="D7" s="25"/>
    </row>
    <row r="8" spans="1:10" x14ac:dyDescent="0.3">
      <c r="A8" s="15" t="s">
        <v>41</v>
      </c>
      <c r="B8" s="49" t="s">
        <v>42</v>
      </c>
      <c r="C8" s="25"/>
      <c r="D8" s="25"/>
    </row>
    <row r="9" spans="1:10" x14ac:dyDescent="0.3">
      <c r="A9" s="15" t="s">
        <v>43</v>
      </c>
      <c r="B9" s="49" t="s">
        <v>44</v>
      </c>
      <c r="C9" s="25"/>
      <c r="D9" s="25"/>
    </row>
    <row r="10" spans="1:10" ht="15" thickBot="1" x14ac:dyDescent="0.35">
      <c r="A10" s="15" t="s">
        <v>45</v>
      </c>
      <c r="B10" s="50"/>
      <c r="C10" s="25"/>
      <c r="D10" s="25"/>
    </row>
    <row r="13" spans="1:10" ht="25.95" customHeight="1" thickBot="1" x14ac:dyDescent="0.35">
      <c r="A13" s="52" t="s">
        <v>24</v>
      </c>
      <c r="B13" s="53" t="s">
        <v>46</v>
      </c>
      <c r="C13" s="5"/>
    </row>
    <row r="14" spans="1:10" x14ac:dyDescent="0.3">
      <c r="A14" s="39"/>
      <c r="B14" s="72"/>
      <c r="C14"/>
    </row>
    <row r="15" spans="1:10" x14ac:dyDescent="0.3">
      <c r="A15" s="39"/>
      <c r="B15" s="72"/>
      <c r="C15"/>
    </row>
    <row r="16" spans="1:10" x14ac:dyDescent="0.3">
      <c r="A16" s="51"/>
      <c r="B16" s="72"/>
    </row>
    <row r="17" spans="1:2" x14ac:dyDescent="0.3">
      <c r="A17" s="51"/>
      <c r="B17" s="72"/>
    </row>
    <row r="18" spans="1:2" x14ac:dyDescent="0.3">
      <c r="A18" s="51"/>
      <c r="B18" s="72"/>
    </row>
    <row r="19" spans="1:2" x14ac:dyDescent="0.3">
      <c r="A19" s="51"/>
      <c r="B19" s="72"/>
    </row>
    <row r="20" spans="1:2" x14ac:dyDescent="0.3">
      <c r="A20" s="51"/>
      <c r="B20" s="72"/>
    </row>
    <row r="21" spans="1:2" x14ac:dyDescent="0.3">
      <c r="A21" s="51"/>
      <c r="B21" s="72"/>
    </row>
    <row r="22" spans="1:2" x14ac:dyDescent="0.3">
      <c r="A22" s="51"/>
      <c r="B22" s="72"/>
    </row>
    <row r="23" spans="1:2" x14ac:dyDescent="0.3">
      <c r="A23" s="39"/>
      <c r="B23" s="73"/>
    </row>
    <row r="24" spans="1:2" x14ac:dyDescent="0.3">
      <c r="A24" s="51"/>
      <c r="B24" s="74">
        <f>SUBTOTAL(109,Tabela4[% DE ENVOLVIMENTO])</f>
        <v>0</v>
      </c>
    </row>
  </sheetData>
  <phoneticPr fontId="14" type="noConversion"/>
  <conditionalFormatting sqref="E3:F1048576">
    <cfRule type="duplicateValues" dxfId="3" priority="3"/>
  </conditionalFormatting>
  <conditionalFormatting sqref="H3:H1048576">
    <cfRule type="duplicateValues" dxfId="2" priority="6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16C3-B651-40E5-BD24-5BD58693EC15}">
  <sheetPr>
    <tabColor theme="2" tint="-0.249977111117893"/>
  </sheetPr>
  <dimension ref="A1:B38"/>
  <sheetViews>
    <sheetView workbookViewId="0">
      <selection activeCell="C14" sqref="C14"/>
    </sheetView>
  </sheetViews>
  <sheetFormatPr defaultColWidth="9.109375" defaultRowHeight="14.4" x14ac:dyDescent="0.3"/>
  <cols>
    <col min="1" max="1" width="42" customWidth="1"/>
    <col min="2" max="2" width="104.6640625" style="7" customWidth="1"/>
    <col min="3" max="3" width="9.109375" style="1"/>
    <col min="4" max="4" width="17.44140625" style="1" bestFit="1" customWidth="1"/>
    <col min="5" max="16384" width="9.109375" style="1"/>
  </cols>
  <sheetData>
    <row r="1" spans="1:2" ht="27" customHeight="1" thickBot="1" x14ac:dyDescent="0.35">
      <c r="A1" s="2" t="s">
        <v>49</v>
      </c>
      <c r="B1" s="3"/>
    </row>
    <row r="2" spans="1:2" ht="6.75" customHeight="1" x14ac:dyDescent="0.3"/>
    <row r="3" spans="1:2" x14ac:dyDescent="0.3">
      <c r="A3" s="6" t="s">
        <v>1</v>
      </c>
      <c r="B3" s="8"/>
    </row>
    <row r="4" spans="1:2" ht="15" thickBot="1" x14ac:dyDescent="0.35">
      <c r="A4" s="54" t="s">
        <v>2</v>
      </c>
      <c r="B4" s="9">
        <v>2024</v>
      </c>
    </row>
    <row r="5" spans="1:2" x14ac:dyDescent="0.3">
      <c r="A5" s="54" t="s">
        <v>3</v>
      </c>
      <c r="B5" s="29" t="s">
        <v>50</v>
      </c>
    </row>
    <row r="6" spans="1:2" x14ac:dyDescent="0.3">
      <c r="B6" s="30" t="s">
        <v>51</v>
      </c>
    </row>
    <row r="7" spans="1:2" ht="15" thickBot="1" x14ac:dyDescent="0.35">
      <c r="B7" s="31"/>
    </row>
    <row r="9" spans="1:2" ht="15" thickBot="1" x14ac:dyDescent="0.35">
      <c r="A9" s="6" t="s">
        <v>4</v>
      </c>
      <c r="B9" s="8"/>
    </row>
    <row r="10" spans="1:2" ht="15" thickBot="1" x14ac:dyDescent="0.35">
      <c r="A10" s="21" t="s">
        <v>5</v>
      </c>
      <c r="B10" s="28" t="s">
        <v>52</v>
      </c>
    </row>
    <row r="11" spans="1:2" ht="15" thickBot="1" x14ac:dyDescent="0.35">
      <c r="A11" s="21" t="s">
        <v>6</v>
      </c>
      <c r="B11" s="28" t="s">
        <v>53</v>
      </c>
    </row>
    <row r="12" spans="1:2" ht="72.599999999999994" thickBot="1" x14ac:dyDescent="0.35">
      <c r="A12" s="54" t="s">
        <v>7</v>
      </c>
      <c r="B12" s="32" t="s">
        <v>54</v>
      </c>
    </row>
    <row r="13" spans="1:2" x14ac:dyDescent="0.3">
      <c r="A13" s="114" t="s">
        <v>8</v>
      </c>
      <c r="B13" s="76" t="s">
        <v>55</v>
      </c>
    </row>
    <row r="14" spans="1:2" x14ac:dyDescent="0.3">
      <c r="A14" s="114"/>
      <c r="B14" s="77" t="s">
        <v>56</v>
      </c>
    </row>
    <row r="15" spans="1:2" x14ac:dyDescent="0.3">
      <c r="A15" s="114"/>
      <c r="B15" s="30"/>
    </row>
    <row r="16" spans="1:2" ht="15" thickBot="1" x14ac:dyDescent="0.35">
      <c r="A16" s="114"/>
      <c r="B16" s="33"/>
    </row>
    <row r="17" spans="1:2" x14ac:dyDescent="0.3">
      <c r="A17" s="114" t="s">
        <v>9</v>
      </c>
      <c r="B17" s="76" t="s">
        <v>57</v>
      </c>
    </row>
    <row r="18" spans="1:2" ht="28.8" x14ac:dyDescent="0.3">
      <c r="A18" s="114"/>
      <c r="B18" s="77" t="s">
        <v>58</v>
      </c>
    </row>
    <row r="19" spans="1:2" ht="28.8" x14ac:dyDescent="0.3">
      <c r="A19" s="114"/>
      <c r="B19" s="77" t="s">
        <v>59</v>
      </c>
    </row>
    <row r="20" spans="1:2" ht="15" thickBot="1" x14ac:dyDescent="0.35">
      <c r="A20" s="114"/>
      <c r="B20" s="31"/>
    </row>
    <row r="22" spans="1:2" ht="15" thickBot="1" x14ac:dyDescent="0.35">
      <c r="A22" s="6" t="s">
        <v>10</v>
      </c>
      <c r="B22" s="8"/>
    </row>
    <row r="23" spans="1:2" x14ac:dyDescent="0.3">
      <c r="A23" s="54" t="s">
        <v>11</v>
      </c>
      <c r="B23" s="29" t="s">
        <v>60</v>
      </c>
    </row>
    <row r="24" spans="1:2" x14ac:dyDescent="0.3">
      <c r="A24" s="54" t="s">
        <v>13</v>
      </c>
      <c r="B24" s="34" t="s">
        <v>61</v>
      </c>
    </row>
    <row r="25" spans="1:2" ht="15" thickBot="1" x14ac:dyDescent="0.35">
      <c r="A25" s="54" t="s">
        <v>15</v>
      </c>
      <c r="B25" s="31"/>
    </row>
    <row r="27" spans="1:2" x14ac:dyDescent="0.3">
      <c r="A27" s="6" t="s">
        <v>17</v>
      </c>
      <c r="B27" s="8"/>
    </row>
    <row r="28" spans="1:2" x14ac:dyDescent="0.3">
      <c r="A28" s="117" t="s">
        <v>18</v>
      </c>
      <c r="B28" s="58" t="s">
        <v>73</v>
      </c>
    </row>
    <row r="29" spans="1:2" x14ac:dyDescent="0.3">
      <c r="A29" s="117"/>
      <c r="B29" s="59" t="s">
        <v>74</v>
      </c>
    </row>
    <row r="30" spans="1:2" ht="28.8" x14ac:dyDescent="0.3">
      <c r="A30" s="117"/>
      <c r="B30" s="58" t="s">
        <v>75</v>
      </c>
    </row>
    <row r="31" spans="1:2" ht="43.2" x14ac:dyDescent="0.3">
      <c r="A31" s="117"/>
      <c r="B31" s="59" t="s">
        <v>62</v>
      </c>
    </row>
    <row r="32" spans="1:2" ht="43.2" x14ac:dyDescent="0.3">
      <c r="A32" s="117"/>
      <c r="B32" s="58" t="s">
        <v>76</v>
      </c>
    </row>
    <row r="33" spans="1:2" ht="28.8" x14ac:dyDescent="0.3">
      <c r="A33" s="117"/>
      <c r="B33" s="59" t="s">
        <v>77</v>
      </c>
    </row>
    <row r="34" spans="1:2" x14ac:dyDescent="0.3">
      <c r="A34" s="117"/>
      <c r="B34" s="58" t="s">
        <v>78</v>
      </c>
    </row>
    <row r="35" spans="1:2" x14ac:dyDescent="0.3">
      <c r="A35" s="117"/>
      <c r="B35" s="59" t="s">
        <v>63</v>
      </c>
    </row>
    <row r="36" spans="1:2" ht="57.6" x14ac:dyDescent="0.3">
      <c r="A36" s="117"/>
      <c r="B36" s="58" t="s">
        <v>64</v>
      </c>
    </row>
    <row r="37" spans="1:2" ht="28.8" x14ac:dyDescent="0.3">
      <c r="A37" s="117"/>
      <c r="B37" s="59" t="s">
        <v>65</v>
      </c>
    </row>
    <row r="38" spans="1:2" ht="28.8" x14ac:dyDescent="0.3">
      <c r="A38" s="117"/>
      <c r="B38" s="58" t="s">
        <v>79</v>
      </c>
    </row>
  </sheetData>
  <mergeCells count="3">
    <mergeCell ref="A13:A16"/>
    <mergeCell ref="A17:A20"/>
    <mergeCell ref="A28:A3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7CE6C-0F0E-421E-A727-1518F758CA37}">
  <sheetPr>
    <tabColor theme="2" tint="-0.249977111117893"/>
  </sheetPr>
  <dimension ref="A1:F120"/>
  <sheetViews>
    <sheetView topLeftCell="A20" zoomScaleNormal="100" workbookViewId="0">
      <selection activeCell="E11" sqref="E11"/>
    </sheetView>
  </sheetViews>
  <sheetFormatPr defaultRowHeight="14.4" x14ac:dyDescent="0.3"/>
  <cols>
    <col min="1" max="1" width="29.6640625" bestFit="1" customWidth="1"/>
    <col min="2" max="2" width="41.33203125" customWidth="1"/>
    <col min="3" max="3" width="17.5546875" style="13" customWidth="1"/>
    <col min="4" max="4" width="21.6640625" style="12" customWidth="1"/>
    <col min="5" max="5" width="29" style="20" customWidth="1"/>
    <col min="6" max="6" width="27.21875" customWidth="1"/>
  </cols>
  <sheetData>
    <row r="1" spans="1:6" s="1" customFormat="1" ht="42.6" customHeight="1" thickBot="1" x14ac:dyDescent="0.35">
      <c r="A1" s="2" t="s">
        <v>66</v>
      </c>
      <c r="B1" s="3"/>
      <c r="C1" s="3"/>
      <c r="D1" s="3"/>
      <c r="E1" s="3"/>
      <c r="F1" s="3"/>
    </row>
    <row r="2" spans="1:6" x14ac:dyDescent="0.3">
      <c r="A2" s="1"/>
      <c r="B2" s="1"/>
    </row>
    <row r="3" spans="1:6" x14ac:dyDescent="0.3">
      <c r="A3" s="54" t="s">
        <v>2</v>
      </c>
      <c r="B3" s="4">
        <v>2024</v>
      </c>
    </row>
    <row r="4" spans="1:6" x14ac:dyDescent="0.3">
      <c r="A4" s="54" t="s">
        <v>20</v>
      </c>
      <c r="B4" s="1" t="s">
        <v>67</v>
      </c>
    </row>
    <row r="5" spans="1:6" x14ac:dyDescent="0.3">
      <c r="A5" s="54"/>
      <c r="B5" s="1"/>
    </row>
    <row r="6" spans="1:6" x14ac:dyDescent="0.3">
      <c r="A6" s="6" t="s">
        <v>21</v>
      </c>
      <c r="B6" s="8"/>
    </row>
    <row r="7" spans="1:6" ht="14.4" customHeight="1" x14ac:dyDescent="0.3">
      <c r="A7" s="118" t="s">
        <v>22</v>
      </c>
      <c r="B7" s="60" t="s">
        <v>95</v>
      </c>
    </row>
    <row r="8" spans="1:6" x14ac:dyDescent="0.3">
      <c r="A8" s="118"/>
      <c r="B8" s="61" t="s">
        <v>80</v>
      </c>
    </row>
    <row r="9" spans="1:6" x14ac:dyDescent="0.3">
      <c r="A9" s="118"/>
      <c r="B9" s="60" t="s">
        <v>81</v>
      </c>
    </row>
    <row r="10" spans="1:6" x14ac:dyDescent="0.3">
      <c r="A10" s="118"/>
      <c r="B10" s="61" t="s">
        <v>82</v>
      </c>
    </row>
    <row r="11" spans="1:6" x14ac:dyDescent="0.3">
      <c r="A11" s="118"/>
      <c r="B11" s="60" t="s">
        <v>83</v>
      </c>
    </row>
    <row r="12" spans="1:6" x14ac:dyDescent="0.3">
      <c r="A12" s="118"/>
      <c r="B12" s="61" t="s">
        <v>47</v>
      </c>
    </row>
    <row r="13" spans="1:6" x14ac:dyDescent="0.3">
      <c r="A13" s="118"/>
      <c r="B13" s="60" t="s">
        <v>48</v>
      </c>
    </row>
    <row r="14" spans="1:6" x14ac:dyDescent="0.3">
      <c r="A14" s="118"/>
      <c r="B14" s="61" t="s">
        <v>84</v>
      </c>
    </row>
    <row r="15" spans="1:6" x14ac:dyDescent="0.3">
      <c r="A15" s="118"/>
      <c r="B15" s="60" t="s">
        <v>85</v>
      </c>
    </row>
    <row r="16" spans="1:6" x14ac:dyDescent="0.3">
      <c r="A16" s="118"/>
      <c r="B16" s="61" t="s">
        <v>86</v>
      </c>
    </row>
    <row r="17" spans="1:6" x14ac:dyDescent="0.3">
      <c r="A17" s="118"/>
      <c r="B17" s="60" t="s">
        <v>87</v>
      </c>
    </row>
    <row r="18" spans="1:6" x14ac:dyDescent="0.3">
      <c r="A18" s="118"/>
      <c r="B18" s="61" t="s">
        <v>88</v>
      </c>
    </row>
    <row r="19" spans="1:6" x14ac:dyDescent="0.3">
      <c r="A19" s="118"/>
      <c r="B19" s="60" t="s">
        <v>90</v>
      </c>
    </row>
    <row r="20" spans="1:6" x14ac:dyDescent="0.3">
      <c r="A20" s="118"/>
      <c r="B20" s="61" t="s">
        <v>91</v>
      </c>
    </row>
    <row r="21" spans="1:6" x14ac:dyDescent="0.3">
      <c r="A21" s="118"/>
      <c r="B21" s="60" t="s">
        <v>92</v>
      </c>
    </row>
    <row r="22" spans="1:6" x14ac:dyDescent="0.3">
      <c r="A22" s="118"/>
      <c r="B22" s="61" t="s">
        <v>93</v>
      </c>
    </row>
    <row r="23" spans="1:6" x14ac:dyDescent="0.3">
      <c r="A23" s="118"/>
      <c r="B23" s="60" t="s">
        <v>89</v>
      </c>
    </row>
    <row r="24" spans="1:6" x14ac:dyDescent="0.3">
      <c r="A24" s="118"/>
      <c r="B24" s="61" t="s">
        <v>94</v>
      </c>
    </row>
    <row r="25" spans="1:6" x14ac:dyDescent="0.3">
      <c r="A25" s="62"/>
      <c r="B25" s="61"/>
    </row>
    <row r="26" spans="1:6" x14ac:dyDescent="0.3">
      <c r="A26" s="6" t="s">
        <v>23</v>
      </c>
      <c r="B26" s="8"/>
    </row>
    <row r="27" spans="1:6" s="10" customFormat="1" x14ac:dyDescent="0.3">
      <c r="A27" s="11"/>
      <c r="B27" s="11"/>
      <c r="C27" s="14"/>
      <c r="E27" s="20"/>
    </row>
    <row r="28" spans="1:6" s="19" customFormat="1" ht="40.200000000000003" thickBot="1" x14ac:dyDescent="0.35">
      <c r="A28" s="23" t="s">
        <v>24</v>
      </c>
      <c r="B28" s="23" t="s">
        <v>25</v>
      </c>
      <c r="C28" s="26" t="s">
        <v>26</v>
      </c>
      <c r="D28" s="44" t="s">
        <v>27</v>
      </c>
      <c r="E28" s="22" t="s">
        <v>28</v>
      </c>
      <c r="F28" s="45" t="s">
        <v>29</v>
      </c>
    </row>
    <row r="29" spans="1:6" ht="20.399999999999999" x14ac:dyDescent="0.3">
      <c r="A29" s="78" t="s">
        <v>95</v>
      </c>
      <c r="B29" s="109" t="s">
        <v>96</v>
      </c>
      <c r="C29" s="86" t="s">
        <v>33</v>
      </c>
      <c r="D29" s="87" t="s">
        <v>31</v>
      </c>
      <c r="E29" s="63" t="s">
        <v>32</v>
      </c>
      <c r="F29" s="88" t="s">
        <v>113</v>
      </c>
    </row>
    <row r="30" spans="1:6" ht="21" thickBot="1" x14ac:dyDescent="0.35">
      <c r="A30" s="79" t="s">
        <v>95</v>
      </c>
      <c r="B30" s="110" t="s">
        <v>97</v>
      </c>
      <c r="C30" s="41" t="s">
        <v>30</v>
      </c>
      <c r="D30" s="39" t="s">
        <v>31</v>
      </c>
      <c r="E30" s="65" t="s">
        <v>32</v>
      </c>
      <c r="F30" s="89" t="s">
        <v>113</v>
      </c>
    </row>
    <row r="31" spans="1:6" ht="21" thickBot="1" x14ac:dyDescent="0.35">
      <c r="A31" s="80" t="s">
        <v>80</v>
      </c>
      <c r="B31" s="111" t="s">
        <v>98</v>
      </c>
      <c r="C31" s="90" t="s">
        <v>30</v>
      </c>
      <c r="D31" s="91" t="s">
        <v>31</v>
      </c>
      <c r="E31" s="66" t="s">
        <v>32</v>
      </c>
      <c r="F31" s="92" t="s">
        <v>113</v>
      </c>
    </row>
    <row r="32" spans="1:6" ht="21" thickBot="1" x14ac:dyDescent="0.35">
      <c r="A32" s="81" t="s">
        <v>81</v>
      </c>
      <c r="B32" s="83" t="s">
        <v>99</v>
      </c>
      <c r="C32" s="93" t="s">
        <v>33</v>
      </c>
      <c r="D32" s="94" t="s">
        <v>31</v>
      </c>
      <c r="E32" s="67" t="s">
        <v>32</v>
      </c>
      <c r="F32" s="95" t="s">
        <v>113</v>
      </c>
    </row>
    <row r="33" spans="1:6" ht="20.399999999999999" x14ac:dyDescent="0.3">
      <c r="A33" s="78" t="s">
        <v>82</v>
      </c>
      <c r="B33" s="109" t="s">
        <v>100</v>
      </c>
      <c r="C33" s="86" t="s">
        <v>33</v>
      </c>
      <c r="D33" s="87" t="s">
        <v>31</v>
      </c>
      <c r="E33" s="68" t="s">
        <v>32</v>
      </c>
      <c r="F33" s="88" t="s">
        <v>113</v>
      </c>
    </row>
    <row r="34" spans="1:6" ht="21" thickBot="1" x14ac:dyDescent="0.35">
      <c r="A34" s="82" t="s">
        <v>82</v>
      </c>
      <c r="B34" s="112" t="s">
        <v>101</v>
      </c>
      <c r="C34" s="96" t="s">
        <v>33</v>
      </c>
      <c r="D34" s="97" t="s">
        <v>31</v>
      </c>
      <c r="E34" s="64" t="s">
        <v>32</v>
      </c>
      <c r="F34" s="98" t="s">
        <v>113</v>
      </c>
    </row>
    <row r="35" spans="1:6" ht="21" thickBot="1" x14ac:dyDescent="0.35">
      <c r="A35" s="80" t="s">
        <v>83</v>
      </c>
      <c r="B35" s="111" t="s">
        <v>102</v>
      </c>
      <c r="C35" s="90" t="s">
        <v>34</v>
      </c>
      <c r="D35" s="91" t="s">
        <v>31</v>
      </c>
      <c r="E35" s="66" t="s">
        <v>32</v>
      </c>
      <c r="F35" s="92" t="s">
        <v>113</v>
      </c>
    </row>
    <row r="36" spans="1:6" ht="21" thickBot="1" x14ac:dyDescent="0.35">
      <c r="A36" s="81" t="s">
        <v>47</v>
      </c>
      <c r="B36" s="83" t="s">
        <v>117</v>
      </c>
      <c r="C36" s="93" t="s">
        <v>33</v>
      </c>
      <c r="D36" s="94" t="s">
        <v>31</v>
      </c>
      <c r="E36" s="67" t="s">
        <v>32</v>
      </c>
      <c r="F36" s="95"/>
    </row>
    <row r="37" spans="1:6" ht="21" thickBot="1" x14ac:dyDescent="0.35">
      <c r="A37" s="80" t="s">
        <v>48</v>
      </c>
      <c r="B37" s="111" t="s">
        <v>103</v>
      </c>
      <c r="C37" s="90" t="s">
        <v>34</v>
      </c>
      <c r="D37" s="91" t="s">
        <v>31</v>
      </c>
      <c r="E37" s="66" t="s">
        <v>32</v>
      </c>
      <c r="F37" s="92"/>
    </row>
    <row r="38" spans="1:6" ht="27" thickBot="1" x14ac:dyDescent="0.35">
      <c r="A38" s="81" t="s">
        <v>84</v>
      </c>
      <c r="B38" s="83" t="s">
        <v>104</v>
      </c>
      <c r="C38" s="93" t="s">
        <v>33</v>
      </c>
      <c r="D38" s="94" t="s">
        <v>31</v>
      </c>
      <c r="E38" s="67" t="s">
        <v>32</v>
      </c>
      <c r="F38" s="95"/>
    </row>
    <row r="39" spans="1:6" ht="21" thickBot="1" x14ac:dyDescent="0.35">
      <c r="A39" s="80" t="s">
        <v>85</v>
      </c>
      <c r="B39" s="111" t="s">
        <v>105</v>
      </c>
      <c r="C39" s="90" t="s">
        <v>33</v>
      </c>
      <c r="D39" s="91" t="s">
        <v>31</v>
      </c>
      <c r="E39" s="66" t="s">
        <v>32</v>
      </c>
      <c r="F39" s="92"/>
    </row>
    <row r="40" spans="1:6" ht="27" thickBot="1" x14ac:dyDescent="0.35">
      <c r="A40" s="81" t="s">
        <v>86</v>
      </c>
      <c r="B40" s="83" t="s">
        <v>118</v>
      </c>
      <c r="C40" s="93" t="s">
        <v>33</v>
      </c>
      <c r="D40" s="94" t="s">
        <v>31</v>
      </c>
      <c r="E40" s="67" t="s">
        <v>32</v>
      </c>
      <c r="F40" s="95"/>
    </row>
    <row r="41" spans="1:6" ht="27" thickBot="1" x14ac:dyDescent="0.35">
      <c r="A41" s="80" t="s">
        <v>87</v>
      </c>
      <c r="B41" s="111" t="s">
        <v>119</v>
      </c>
      <c r="C41" s="90" t="s">
        <v>33</v>
      </c>
      <c r="D41" s="91" t="s">
        <v>31</v>
      </c>
      <c r="E41" s="66" t="s">
        <v>32</v>
      </c>
      <c r="F41" s="92"/>
    </row>
    <row r="42" spans="1:6" ht="26.4" x14ac:dyDescent="0.3">
      <c r="A42" s="106" t="s">
        <v>122</v>
      </c>
      <c r="B42" s="108" t="s">
        <v>106</v>
      </c>
      <c r="C42" s="99" t="s">
        <v>33</v>
      </c>
      <c r="D42" s="100" t="s">
        <v>31</v>
      </c>
      <c r="E42" s="69" t="s">
        <v>32</v>
      </c>
      <c r="F42" s="101"/>
    </row>
    <row r="43" spans="1:6" ht="21" thickBot="1" x14ac:dyDescent="0.35">
      <c r="A43" s="107" t="s">
        <v>122</v>
      </c>
      <c r="B43" s="113" t="s">
        <v>123</v>
      </c>
      <c r="C43" s="102" t="s">
        <v>30</v>
      </c>
      <c r="D43" s="103" t="s">
        <v>31</v>
      </c>
      <c r="E43" s="70" t="s">
        <v>32</v>
      </c>
      <c r="F43" s="104"/>
    </row>
    <row r="44" spans="1:6" ht="21" thickBot="1" x14ac:dyDescent="0.35">
      <c r="A44" s="81" t="s">
        <v>90</v>
      </c>
      <c r="B44" s="83" t="s">
        <v>120</v>
      </c>
      <c r="C44" s="93" t="s">
        <v>33</v>
      </c>
      <c r="D44" s="94" t="s">
        <v>31</v>
      </c>
      <c r="E44" s="67" t="s">
        <v>32</v>
      </c>
      <c r="F44" s="95"/>
    </row>
    <row r="45" spans="1:6" ht="20.399999999999999" x14ac:dyDescent="0.3">
      <c r="A45" s="78" t="s">
        <v>91</v>
      </c>
      <c r="B45" s="109" t="s">
        <v>107</v>
      </c>
      <c r="C45" s="86" t="s">
        <v>34</v>
      </c>
      <c r="D45" s="87" t="s">
        <v>31</v>
      </c>
      <c r="E45" s="68" t="s">
        <v>32</v>
      </c>
      <c r="F45" s="88"/>
    </row>
    <row r="46" spans="1:6" ht="27" thickBot="1" x14ac:dyDescent="0.35">
      <c r="A46" s="79" t="s">
        <v>91</v>
      </c>
      <c r="B46" s="110" t="s">
        <v>108</v>
      </c>
      <c r="C46" s="41" t="s">
        <v>34</v>
      </c>
      <c r="D46" s="39" t="s">
        <v>31</v>
      </c>
      <c r="E46" s="65" t="s">
        <v>32</v>
      </c>
      <c r="F46" s="89"/>
    </row>
    <row r="47" spans="1:6" ht="20.399999999999999" x14ac:dyDescent="0.3">
      <c r="A47" s="78" t="s">
        <v>92</v>
      </c>
      <c r="B47" s="109" t="s">
        <v>109</v>
      </c>
      <c r="C47" s="86" t="s">
        <v>33</v>
      </c>
      <c r="D47" s="87" t="s">
        <v>31</v>
      </c>
      <c r="E47" s="68" t="s">
        <v>32</v>
      </c>
      <c r="F47" s="88" t="s">
        <v>113</v>
      </c>
    </row>
    <row r="48" spans="1:6" ht="27" thickBot="1" x14ac:dyDescent="0.35">
      <c r="A48" s="82" t="s">
        <v>92</v>
      </c>
      <c r="B48" s="112" t="s">
        <v>110</v>
      </c>
      <c r="C48" s="96" t="s">
        <v>34</v>
      </c>
      <c r="D48" s="97" t="s">
        <v>31</v>
      </c>
      <c r="E48" s="64" t="s">
        <v>32</v>
      </c>
      <c r="F48" s="98" t="s">
        <v>113</v>
      </c>
    </row>
    <row r="49" spans="1:6" ht="27" thickBot="1" x14ac:dyDescent="0.35">
      <c r="A49" s="80" t="s">
        <v>93</v>
      </c>
      <c r="B49" s="111" t="s">
        <v>111</v>
      </c>
      <c r="C49" s="90" t="s">
        <v>33</v>
      </c>
      <c r="D49" s="91" t="s">
        <v>31</v>
      </c>
      <c r="E49" s="66" t="s">
        <v>32</v>
      </c>
      <c r="F49" s="92"/>
    </row>
    <row r="50" spans="1:6" ht="20.399999999999999" x14ac:dyDescent="0.3">
      <c r="A50" s="84" t="s">
        <v>89</v>
      </c>
      <c r="B50" s="108" t="s">
        <v>116</v>
      </c>
      <c r="C50" s="99" t="s">
        <v>34</v>
      </c>
      <c r="D50" s="100" t="s">
        <v>31</v>
      </c>
      <c r="E50" s="69" t="s">
        <v>32</v>
      </c>
      <c r="F50" s="101" t="s">
        <v>113</v>
      </c>
    </row>
    <row r="51" spans="1:6" ht="21" thickBot="1" x14ac:dyDescent="0.35">
      <c r="A51" s="85" t="s">
        <v>89</v>
      </c>
      <c r="B51" s="113" t="s">
        <v>121</v>
      </c>
      <c r="C51" s="105" t="s">
        <v>30</v>
      </c>
      <c r="D51" s="103" t="s">
        <v>31</v>
      </c>
      <c r="E51" s="70" t="s">
        <v>32</v>
      </c>
      <c r="F51" s="104" t="s">
        <v>113</v>
      </c>
    </row>
    <row r="52" spans="1:6" ht="27" thickBot="1" x14ac:dyDescent="0.35">
      <c r="A52" s="81" t="s">
        <v>94</v>
      </c>
      <c r="B52" s="83" t="s">
        <v>112</v>
      </c>
      <c r="C52" s="93" t="s">
        <v>33</v>
      </c>
      <c r="D52" s="94" t="s">
        <v>31</v>
      </c>
      <c r="E52" s="67" t="s">
        <v>32</v>
      </c>
      <c r="F52" s="95"/>
    </row>
    <row r="53" spans="1:6" x14ac:dyDescent="0.3">
      <c r="C53"/>
      <c r="D53"/>
    </row>
    <row r="54" spans="1:6" x14ac:dyDescent="0.3">
      <c r="C54"/>
      <c r="D54"/>
    </row>
    <row r="55" spans="1:6" x14ac:dyDescent="0.3">
      <c r="C55"/>
      <c r="D55"/>
    </row>
    <row r="56" spans="1:6" x14ac:dyDescent="0.3">
      <c r="C56"/>
      <c r="D56"/>
    </row>
    <row r="57" spans="1:6" x14ac:dyDescent="0.3">
      <c r="C57"/>
      <c r="D57"/>
    </row>
    <row r="58" spans="1:6" x14ac:dyDescent="0.3">
      <c r="C58"/>
      <c r="D58"/>
    </row>
    <row r="59" spans="1:6" x14ac:dyDescent="0.3">
      <c r="C59"/>
      <c r="D59"/>
    </row>
    <row r="60" spans="1:6" x14ac:dyDescent="0.3">
      <c r="C60"/>
      <c r="D60"/>
    </row>
    <row r="61" spans="1:6" x14ac:dyDescent="0.3">
      <c r="C61"/>
      <c r="D61"/>
    </row>
    <row r="62" spans="1:6" x14ac:dyDescent="0.3">
      <c r="C62"/>
      <c r="D62"/>
    </row>
    <row r="63" spans="1:6" x14ac:dyDescent="0.3">
      <c r="C63"/>
      <c r="D63"/>
    </row>
    <row r="64" spans="1:6" x14ac:dyDescent="0.3">
      <c r="C64"/>
      <c r="D64"/>
    </row>
    <row r="65" spans="3:4" x14ac:dyDescent="0.3">
      <c r="C65"/>
      <c r="D65"/>
    </row>
    <row r="66" spans="3:4" x14ac:dyDescent="0.3">
      <c r="C66"/>
      <c r="D66"/>
    </row>
    <row r="67" spans="3:4" x14ac:dyDescent="0.3">
      <c r="C67"/>
      <c r="D67"/>
    </row>
    <row r="68" spans="3:4" x14ac:dyDescent="0.3">
      <c r="C68"/>
      <c r="D68"/>
    </row>
    <row r="69" spans="3:4" x14ac:dyDescent="0.3">
      <c r="C69"/>
      <c r="D69"/>
    </row>
    <row r="70" spans="3:4" x14ac:dyDescent="0.3">
      <c r="C70"/>
      <c r="D70"/>
    </row>
    <row r="71" spans="3:4" x14ac:dyDescent="0.3">
      <c r="C71"/>
      <c r="D71"/>
    </row>
    <row r="72" spans="3:4" x14ac:dyDescent="0.3">
      <c r="C72"/>
      <c r="D72"/>
    </row>
    <row r="73" spans="3:4" x14ac:dyDescent="0.3">
      <c r="C73"/>
      <c r="D73"/>
    </row>
    <row r="74" spans="3:4" x14ac:dyDescent="0.3">
      <c r="C74"/>
      <c r="D74"/>
    </row>
    <row r="75" spans="3:4" x14ac:dyDescent="0.3">
      <c r="C75"/>
      <c r="D75"/>
    </row>
    <row r="76" spans="3:4" x14ac:dyDescent="0.3">
      <c r="C76"/>
      <c r="D76"/>
    </row>
    <row r="77" spans="3:4" x14ac:dyDescent="0.3">
      <c r="C77"/>
      <c r="D77"/>
    </row>
    <row r="78" spans="3:4" x14ac:dyDescent="0.3">
      <c r="C78"/>
      <c r="D78"/>
    </row>
    <row r="79" spans="3:4" x14ac:dyDescent="0.3">
      <c r="C79"/>
      <c r="D79"/>
    </row>
    <row r="80" spans="3:4" x14ac:dyDescent="0.3">
      <c r="C80"/>
      <c r="D80"/>
    </row>
    <row r="81" spans="3:4" x14ac:dyDescent="0.3">
      <c r="C81"/>
      <c r="D81"/>
    </row>
    <row r="82" spans="3:4" x14ac:dyDescent="0.3">
      <c r="C82"/>
      <c r="D82"/>
    </row>
    <row r="83" spans="3:4" x14ac:dyDescent="0.3">
      <c r="C83"/>
      <c r="D83"/>
    </row>
    <row r="84" spans="3:4" x14ac:dyDescent="0.3">
      <c r="C84"/>
      <c r="D84"/>
    </row>
    <row r="85" spans="3:4" x14ac:dyDescent="0.3">
      <c r="C85"/>
      <c r="D85"/>
    </row>
    <row r="86" spans="3:4" x14ac:dyDescent="0.3">
      <c r="C86"/>
      <c r="D86"/>
    </row>
    <row r="87" spans="3:4" x14ac:dyDescent="0.3">
      <c r="C87"/>
      <c r="D87"/>
    </row>
    <row r="88" spans="3:4" x14ac:dyDescent="0.3">
      <c r="C88"/>
      <c r="D88"/>
    </row>
    <row r="89" spans="3:4" x14ac:dyDescent="0.3">
      <c r="C89"/>
      <c r="D89"/>
    </row>
    <row r="90" spans="3:4" x14ac:dyDescent="0.3">
      <c r="C90"/>
      <c r="D90"/>
    </row>
    <row r="91" spans="3:4" x14ac:dyDescent="0.3">
      <c r="C91"/>
      <c r="D91"/>
    </row>
    <row r="92" spans="3:4" x14ac:dyDescent="0.3">
      <c r="C92"/>
      <c r="D92"/>
    </row>
    <row r="93" spans="3:4" x14ac:dyDescent="0.3">
      <c r="C93"/>
      <c r="D93"/>
    </row>
    <row r="94" spans="3:4" x14ac:dyDescent="0.3">
      <c r="C94"/>
      <c r="D94"/>
    </row>
    <row r="95" spans="3:4" x14ac:dyDescent="0.3">
      <c r="C95"/>
      <c r="D95"/>
    </row>
    <row r="96" spans="3:4" x14ac:dyDescent="0.3">
      <c r="C96"/>
      <c r="D96"/>
    </row>
    <row r="97" spans="3:4" x14ac:dyDescent="0.3">
      <c r="C97"/>
      <c r="D97"/>
    </row>
    <row r="98" spans="3:4" x14ac:dyDescent="0.3">
      <c r="C98"/>
      <c r="D98"/>
    </row>
    <row r="99" spans="3:4" x14ac:dyDescent="0.3">
      <c r="C99"/>
      <c r="D99"/>
    </row>
    <row r="100" spans="3:4" x14ac:dyDescent="0.3">
      <c r="C100"/>
      <c r="D100"/>
    </row>
    <row r="101" spans="3:4" x14ac:dyDescent="0.3">
      <c r="C101"/>
      <c r="D101"/>
    </row>
    <row r="102" spans="3:4" x14ac:dyDescent="0.3">
      <c r="C102"/>
      <c r="D102"/>
    </row>
    <row r="103" spans="3:4" x14ac:dyDescent="0.3">
      <c r="C103"/>
      <c r="D103"/>
    </row>
    <row r="104" spans="3:4" x14ac:dyDescent="0.3">
      <c r="C104"/>
      <c r="D104"/>
    </row>
    <row r="105" spans="3:4" x14ac:dyDescent="0.3">
      <c r="C105"/>
      <c r="D105"/>
    </row>
    <row r="106" spans="3:4" x14ac:dyDescent="0.3">
      <c r="C106"/>
      <c r="D106"/>
    </row>
    <row r="107" spans="3:4" x14ac:dyDescent="0.3">
      <c r="C107"/>
      <c r="D107"/>
    </row>
    <row r="108" spans="3:4" x14ac:dyDescent="0.3">
      <c r="C108"/>
      <c r="D108"/>
    </row>
    <row r="109" spans="3:4" x14ac:dyDescent="0.3">
      <c r="C109"/>
      <c r="D109"/>
    </row>
    <row r="110" spans="3:4" x14ac:dyDescent="0.3">
      <c r="C110"/>
      <c r="D110"/>
    </row>
    <row r="111" spans="3:4" x14ac:dyDescent="0.3">
      <c r="C111"/>
      <c r="D111"/>
    </row>
    <row r="112" spans="3:4" x14ac:dyDescent="0.3">
      <c r="C112"/>
      <c r="D112"/>
    </row>
    <row r="113" spans="3:4" x14ac:dyDescent="0.3">
      <c r="C113"/>
      <c r="D113"/>
    </row>
    <row r="114" spans="3:4" x14ac:dyDescent="0.3">
      <c r="C114"/>
      <c r="D114"/>
    </row>
    <row r="115" spans="3:4" x14ac:dyDescent="0.3">
      <c r="C115"/>
      <c r="D115"/>
    </row>
    <row r="116" spans="3:4" x14ac:dyDescent="0.3">
      <c r="C116"/>
      <c r="D116"/>
    </row>
    <row r="117" spans="3:4" x14ac:dyDescent="0.3">
      <c r="C117"/>
      <c r="D117"/>
    </row>
    <row r="118" spans="3:4" x14ac:dyDescent="0.3">
      <c r="C118"/>
      <c r="D118"/>
    </row>
    <row r="119" spans="3:4" x14ac:dyDescent="0.3">
      <c r="C119"/>
      <c r="D119"/>
    </row>
    <row r="120" spans="3:4" x14ac:dyDescent="0.3">
      <c r="C120"/>
      <c r="D120"/>
    </row>
  </sheetData>
  <mergeCells count="1">
    <mergeCell ref="A7:A2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46D97-AFF9-462D-8FC7-D01A84B15A95}">
  <sheetPr>
    <tabColor theme="2" tint="-0.249977111117893"/>
  </sheetPr>
  <dimension ref="A1:J24"/>
  <sheetViews>
    <sheetView workbookViewId="0">
      <selection activeCell="D15" sqref="D15"/>
    </sheetView>
  </sheetViews>
  <sheetFormatPr defaultRowHeight="14.4" x14ac:dyDescent="0.3"/>
  <cols>
    <col min="1" max="1" width="49.44140625" style="19" customWidth="1"/>
    <col min="2" max="2" width="61.33203125" style="19" customWidth="1"/>
    <col min="3" max="3" width="19" style="19" customWidth="1"/>
    <col min="4" max="4" width="40.6640625" style="19" customWidth="1"/>
    <col min="5" max="6" width="28.5546875" style="19" customWidth="1"/>
    <col min="7" max="7" width="19.33203125" style="19" customWidth="1"/>
    <col min="8" max="8" width="32.109375" customWidth="1"/>
    <col min="9" max="9" width="26" style="10" customWidth="1"/>
    <col min="10" max="10" width="14.33203125" bestFit="1" customWidth="1"/>
    <col min="11" max="13" width="50" customWidth="1"/>
    <col min="14" max="14" width="28.33203125" customWidth="1"/>
  </cols>
  <sheetData>
    <row r="1" spans="1:10" s="1" customFormat="1" ht="42.6" customHeight="1" thickBot="1" x14ac:dyDescent="0.35">
      <c r="A1" s="2" t="s">
        <v>35</v>
      </c>
      <c r="B1" s="3"/>
      <c r="C1" s="19"/>
      <c r="D1" s="19"/>
      <c r="E1" s="19"/>
      <c r="F1" s="19"/>
      <c r="G1" s="19"/>
      <c r="H1" s="19"/>
      <c r="I1" s="19"/>
      <c r="J1" s="19"/>
    </row>
    <row r="2" spans="1:10" ht="15" thickBot="1" x14ac:dyDescent="0.35">
      <c r="H2" s="19"/>
      <c r="I2" s="19"/>
      <c r="J2" s="19"/>
    </row>
    <row r="3" spans="1:10" x14ac:dyDescent="0.3">
      <c r="A3" s="54" t="s">
        <v>36</v>
      </c>
      <c r="B3" s="46" t="s">
        <v>68</v>
      </c>
    </row>
    <row r="4" spans="1:10" x14ac:dyDescent="0.3">
      <c r="A4" s="54" t="s">
        <v>37</v>
      </c>
      <c r="B4" s="47" t="s">
        <v>69</v>
      </c>
    </row>
    <row r="5" spans="1:10" x14ac:dyDescent="0.3">
      <c r="A5" s="54" t="s">
        <v>38</v>
      </c>
      <c r="B5" s="48">
        <v>2024</v>
      </c>
      <c r="C5" s="25"/>
      <c r="D5" s="25"/>
    </row>
    <row r="6" spans="1:10" x14ac:dyDescent="0.3">
      <c r="A6" s="54" t="s">
        <v>39</v>
      </c>
      <c r="B6" s="47" t="s">
        <v>70</v>
      </c>
      <c r="C6" s="25"/>
      <c r="D6" s="25"/>
    </row>
    <row r="7" spans="1:10" x14ac:dyDescent="0.3">
      <c r="A7" s="54" t="s">
        <v>40</v>
      </c>
      <c r="B7" s="47" t="s">
        <v>71</v>
      </c>
      <c r="C7" s="25"/>
      <c r="D7" s="25"/>
    </row>
    <row r="8" spans="1:10" x14ac:dyDescent="0.3">
      <c r="A8" s="15" t="s">
        <v>41</v>
      </c>
      <c r="B8" s="49" t="s">
        <v>114</v>
      </c>
      <c r="C8" s="25"/>
      <c r="D8" s="25"/>
    </row>
    <row r="9" spans="1:10" x14ac:dyDescent="0.3">
      <c r="A9" s="15" t="s">
        <v>43</v>
      </c>
      <c r="B9" s="49" t="s">
        <v>115</v>
      </c>
      <c r="C9" s="25"/>
      <c r="D9" s="25"/>
    </row>
    <row r="10" spans="1:10" ht="15" thickBot="1" x14ac:dyDescent="0.35">
      <c r="A10" s="15" t="s">
        <v>45</v>
      </c>
      <c r="B10" s="50" t="s">
        <v>72</v>
      </c>
      <c r="C10" s="25"/>
      <c r="D10" s="25"/>
    </row>
    <row r="13" spans="1:10" ht="25.95" customHeight="1" thickBot="1" x14ac:dyDescent="0.35">
      <c r="A13" s="71" t="s">
        <v>24</v>
      </c>
      <c r="B13" s="53" t="s">
        <v>46</v>
      </c>
      <c r="C13" s="5"/>
    </row>
    <row r="14" spans="1:10" x14ac:dyDescent="0.3">
      <c r="A14" s="61" t="s">
        <v>95</v>
      </c>
      <c r="B14" s="72">
        <v>0.05</v>
      </c>
      <c r="C14"/>
    </row>
    <row r="15" spans="1:10" x14ac:dyDescent="0.3">
      <c r="A15" s="61" t="s">
        <v>80</v>
      </c>
      <c r="B15" s="72">
        <v>0.1</v>
      </c>
      <c r="C15"/>
    </row>
    <row r="16" spans="1:10" x14ac:dyDescent="0.3">
      <c r="A16" s="61" t="s">
        <v>81</v>
      </c>
      <c r="B16" s="72">
        <v>0.25</v>
      </c>
    </row>
    <row r="17" spans="1:2" x14ac:dyDescent="0.3">
      <c r="A17" s="61" t="s">
        <v>82</v>
      </c>
      <c r="B17" s="72">
        <v>0.1</v>
      </c>
    </row>
    <row r="18" spans="1:2" x14ac:dyDescent="0.3">
      <c r="A18" s="61" t="s">
        <v>83</v>
      </c>
      <c r="B18" s="72">
        <v>0.05</v>
      </c>
    </row>
    <row r="19" spans="1:2" x14ac:dyDescent="0.3">
      <c r="A19" s="61" t="s">
        <v>92</v>
      </c>
      <c r="B19" s="72">
        <v>0.4</v>
      </c>
    </row>
    <row r="20" spans="1:2" x14ac:dyDescent="0.3">
      <c r="A20" s="61" t="s">
        <v>89</v>
      </c>
      <c r="B20" s="73">
        <v>0.05</v>
      </c>
    </row>
    <row r="21" spans="1:2" x14ac:dyDescent="0.3">
      <c r="A21" s="39"/>
      <c r="B21" s="75">
        <f>SUBTOTAL(109,Tabela46[% DE ENVOLVIMENTO])</f>
        <v>1</v>
      </c>
    </row>
    <row r="22" spans="1:2" x14ac:dyDescent="0.3">
      <c r="A22"/>
      <c r="B22"/>
    </row>
    <row r="23" spans="1:2" x14ac:dyDescent="0.3">
      <c r="A23"/>
      <c r="B23"/>
    </row>
    <row r="24" spans="1:2" x14ac:dyDescent="0.3">
      <c r="A24"/>
      <c r="B24"/>
    </row>
  </sheetData>
  <conditionalFormatting sqref="E3:F1048576">
    <cfRule type="duplicateValues" dxfId="1" priority="1"/>
  </conditionalFormatting>
  <conditionalFormatting sqref="H3:H1048576">
    <cfRule type="duplicateValues" dxfId="0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52C96F38CE74AA36FAB845A469289" ma:contentTypeVersion="12" ma:contentTypeDescription="Create a new document." ma:contentTypeScope="" ma:versionID="5da265e4d5fa4484b110996ff1736d94">
  <xsd:schema xmlns:xsd="http://www.w3.org/2001/XMLSchema" xmlns:xs="http://www.w3.org/2001/XMLSchema" xmlns:p="http://schemas.microsoft.com/office/2006/metadata/properties" xmlns:ns2="ae81b77b-8a6e-402a-8dbd-1603477802cf" xmlns:ns3="0407122b-11fb-42e7-8489-4337a4e8a998" targetNamespace="http://schemas.microsoft.com/office/2006/metadata/properties" ma:root="true" ma:fieldsID="8699f08a1b18940b4588b9418a804bcf" ns2:_="" ns3:_="">
    <xsd:import namespace="ae81b77b-8a6e-402a-8dbd-1603477802cf"/>
    <xsd:import namespace="0407122b-11fb-42e7-8489-4337a4e8a9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1b77b-8a6e-402a-8dbd-1603477802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002dc24-5eea-4bc9-b961-120ec29d07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7122b-11fb-42e7-8489-4337a4e8a99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a84faba-82bf-4b5c-bcb6-9d0b4af86532}" ma:internalName="TaxCatchAll" ma:showField="CatchAllData" ma:web="0407122b-11fb-42e7-8489-4337a4e8a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81b77b-8a6e-402a-8dbd-1603477802cf">
      <Terms xmlns="http://schemas.microsoft.com/office/infopath/2007/PartnerControls"/>
    </lcf76f155ced4ddcb4097134ff3c332f>
    <TaxCatchAll xmlns="0407122b-11fb-42e7-8489-4337a4e8a99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DB7D0F-FDE4-49E2-BC50-4CB2731FB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81b77b-8a6e-402a-8dbd-1603477802cf"/>
    <ds:schemaRef ds:uri="0407122b-11fb-42e7-8489-4337a4e8a9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CEBC4-B95E-429C-984B-38CF3CADC200}">
  <ds:schemaRefs>
    <ds:schemaRef ds:uri="http://schemas.microsoft.com/office/2006/metadata/properties"/>
    <ds:schemaRef ds:uri="http://schemas.microsoft.com/office/infopath/2007/PartnerControls"/>
    <ds:schemaRef ds:uri="ae81b77b-8a6e-402a-8dbd-1603477802cf"/>
    <ds:schemaRef ds:uri="0407122b-11fb-42e7-8489-4337a4e8a998"/>
  </ds:schemaRefs>
</ds:datastoreItem>
</file>

<file path=customXml/itemProps3.xml><?xml version="1.0" encoding="utf-8"?>
<ds:datastoreItem xmlns:ds="http://schemas.openxmlformats.org/officeDocument/2006/customXml" ds:itemID="{9462DCF4-B61B-4A0E-B4BC-81C01BE4EE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ESTRATÉGICO</vt:lpstr>
      <vt:lpstr>GERENCIAL</vt:lpstr>
      <vt:lpstr>INDIVIDUAL</vt:lpstr>
      <vt:lpstr>ESTRATÉGICO EXEMPLO</vt:lpstr>
      <vt:lpstr>GERENCIAL EXEMPLO</vt:lpstr>
      <vt:lpstr>INDIVIDUAL EXEMPLO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Lílian Dominguez</dc:creator>
  <cp:keywords/>
  <dc:description/>
  <cp:lastModifiedBy>Lílian Dominguez</cp:lastModifiedBy>
  <cp:revision/>
  <dcterms:created xsi:type="dcterms:W3CDTF">2024-06-27T11:21:45Z</dcterms:created>
  <dcterms:modified xsi:type="dcterms:W3CDTF">2024-10-11T14:18:48Z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0x010100CA452C96F38CE74AA36FAB845A469289</vt:lpwstr>
  </property>
  <property fmtid="{D5CDD505-2E9C-101B-9397-08002B2CF9AE}" pid="3" name="MediaServiceImageTags">
    <vt:lpwstr/>
  </property>
</Properties>
</file>